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<sst xmlns="http://schemas.openxmlformats.org/spreadsheetml/2006/main" count="1040" uniqueCount="865">
  <si>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</si>
  <si>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</si>
  <si>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</si>
  <si>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</si>
  <si>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</si>
  <si>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</si>
  <si>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</si>
  <si>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</si>
  <si>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</si>
  <si>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</si>
  <si>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</si>
  <si>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</si>
  <si>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</si>
  <si>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</si>
  <si>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</si>
  <si>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</si>
  <si>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</si>
  <si>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</si>
  <si>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</si>
  <si>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</si>
  <si>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</si>
  <si>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</si>
  <si>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</si>
  <si>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</si>
  <si>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</si>
  <si>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</si>
  <si>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</si>
  <si>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</si>
  <si>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</si>
  <si>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</si>
  <si>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</si>
  <si>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</si>
  <si>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</si>
  <si>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</si>
  <si>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</si>
  <si>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</si>
  <si>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</si>
  <si>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</si>
  <si>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</si>
  <si>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</si>
  <si>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</si>
  <si>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</si>
  <si>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</si>
  <si>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</si>
  <si>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</si>
  <si>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</si>
  <si>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</si>
  <si>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</si>
  <si>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</si>
  <si>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</si>
  <si>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</si>
  <si>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</si>
  <si>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</si>
  <si>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</si>
  <si>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</si>
  <si>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</si>
  <si>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</si>
  <si>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</si>
  <si>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</si>
  <si>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</si>
  <si>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</si>
  <si>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</si>
  <si>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</si>
  <si>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</si>
  <si>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</si>
  <si>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</si>
  <si>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</si>
  <si>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</si>
  <si>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</si>
  <si>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</si>
  <si>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</si>
  <si>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</si>
  <si>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</si>
  <si>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</si>
  <si>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</si>
  <si>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</si>
  <si>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</si>
  <si>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</si>
  <si>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</si>
  <si>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</si>
  <si>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</si>
  <si>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</si>
  <si>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</si>
  <si>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</si>
  <si>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</si>
  <si>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</si>
  <si>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</si>
  <si>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</si>
  <si>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</si>
  <si>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</si>
  <si>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</si>
  <si>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</si>
  <si>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</si>
  <si>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</si>
  <si>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</si>
  <si>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</si>
  <si>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</si>
  <si>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</si>
  <si>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</si>
  <si>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</si>
  <si>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</si>
  <si>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3,4</t>
  </si>
  <si>
    <t>1385/4/16</t>
  </si>
  <si>
    <t>2,77</t>
  </si>
  <si>
    <t>1385/2/10</t>
  </si>
  <si>
    <t>__</t>
  </si>
  <si>
    <t>___</t>
  </si>
  <si>
    <t>6,6</t>
  </si>
  <si>
    <t>0,46</t>
  </si>
  <si>
    <t>5,5</t>
  </si>
  <si>
    <t>0,02</t>
  </si>
  <si>
    <t>0,58</t>
  </si>
  <si>
    <t>1,67</t>
  </si>
  <si>
    <t>0,41</t>
  </si>
  <si>
    <t>0,5</t>
  </si>
  <si>
    <t>5,9</t>
  </si>
  <si>
    <t>0,06</t>
  </si>
  <si>
    <t>90,25</t>
  </si>
  <si>
    <t>0,39</t>
  </si>
  <si>
    <t>17,38</t>
  </si>
  <si>
    <t>0,18</t>
  </si>
  <si>
    <t>0,04</t>
  </si>
  <si>
    <t>6,2</t>
  </si>
  <si>
    <t>0,35</t>
  </si>
  <si>
    <t>0,32</t>
  </si>
  <si>
    <t>0,67</t>
  </si>
  <si>
    <t>12,67</t>
  </si>
  <si>
    <t>86,15</t>
  </si>
  <si>
    <t>0,77</t>
  </si>
  <si>
    <t>5,7</t>
  </si>
  <si>
    <t>0,08</t>
  </si>
  <si>
    <t>87,40</t>
  </si>
  <si>
    <t>0,33</t>
  </si>
  <si>
    <t>0,61</t>
  </si>
  <si>
    <t>3,63</t>
  </si>
  <si>
    <t>17,06</t>
  </si>
  <si>
    <t>7,4</t>
  </si>
  <si>
    <t>0,14</t>
  </si>
  <si>
    <t>4,9</t>
  </si>
  <si>
    <t>13,34</t>
  </si>
  <si>
    <t>7,53</t>
  </si>
  <si>
    <t>55,59</t>
  </si>
  <si>
    <t>1,24</t>
  </si>
  <si>
    <t>0,154</t>
  </si>
  <si>
    <t>1,08</t>
  </si>
  <si>
    <t>2,66</t>
  </si>
  <si>
    <t>5,14</t>
  </si>
  <si>
    <t>5,3</t>
  </si>
  <si>
    <t>83,97</t>
  </si>
  <si>
    <t>87,75</t>
  </si>
  <si>
    <t>10,9</t>
  </si>
  <si>
    <t>0,10</t>
  </si>
  <si>
    <t>2,93</t>
  </si>
  <si>
    <t>0,50</t>
  </si>
  <si>
    <t>0,23</t>
  </si>
  <si>
    <t>0,12</t>
  </si>
  <si>
    <t>2,35</t>
  </si>
  <si>
    <t>0,20</t>
  </si>
  <si>
    <t>0,25</t>
  </si>
  <si>
    <t>17,50</t>
  </si>
  <si>
    <t>14,50</t>
  </si>
  <si>
    <t>0,110</t>
  </si>
  <si>
    <t>17,68</t>
  </si>
  <si>
    <t>0,42</t>
  </si>
  <si>
    <t>85,60</t>
  </si>
  <si>
    <t>0,120</t>
  </si>
  <si>
    <t>2,59</t>
  </si>
  <si>
    <t>3,58</t>
  </si>
  <si>
    <t>0,222</t>
  </si>
  <si>
    <t>4,4</t>
  </si>
  <si>
    <t>15,92</t>
  </si>
  <si>
    <t>0,097</t>
  </si>
  <si>
    <t>2,85</t>
  </si>
  <si>
    <t>0,59</t>
  </si>
  <si>
    <t>0,31</t>
  </si>
  <si>
    <t>0,37</t>
  </si>
  <si>
    <t>0,22</t>
  </si>
  <si>
    <t>18,88</t>
  </si>
  <si>
    <t>0,44</t>
  </si>
  <si>
    <t>5,1</t>
  </si>
  <si>
    <t>6,24</t>
  </si>
  <si>
    <t>1,51</t>
  </si>
  <si>
    <t>5,19</t>
  </si>
  <si>
    <t>5,66</t>
  </si>
  <si>
    <t>5,8</t>
  </si>
  <si>
    <t>5,25</t>
  </si>
  <si>
    <t>9,19</t>
  </si>
  <si>
    <t>0,341</t>
  </si>
  <si>
    <t>6,5</t>
  </si>
  <si>
    <t>1,96</t>
  </si>
  <si>
    <t>1,49</t>
  </si>
  <si>
    <t>7,22</t>
  </si>
  <si>
    <t>98,40</t>
  </si>
  <si>
    <t>4,64</t>
  </si>
  <si>
    <t>4,21</t>
  </si>
  <si>
    <t>14,31</t>
  </si>
  <si>
    <t>0,38</t>
  </si>
  <si>
    <t>3,27</t>
  </si>
  <si>
    <t>0,63</t>
  </si>
  <si>
    <t>16,77</t>
  </si>
  <si>
    <t>0,62</t>
  </si>
  <si>
    <t>0,103</t>
  </si>
  <si>
    <t>36,60</t>
  </si>
  <si>
    <t>1,78</t>
  </si>
  <si>
    <t>7,42</t>
  </si>
  <si>
    <t>43,49</t>
  </si>
  <si>
    <t>62,09</t>
  </si>
  <si>
    <t>5,6</t>
  </si>
  <si>
    <t>1386/7/29</t>
  </si>
  <si>
    <t>1386/10/24</t>
  </si>
  <si>
    <t>19,33</t>
  </si>
  <si>
    <t>18,96</t>
  </si>
  <si>
    <t>16,07</t>
  </si>
  <si>
    <t>82,35</t>
  </si>
  <si>
    <t>0,287</t>
  </si>
  <si>
    <t>0,122</t>
  </si>
  <si>
    <t>0,489</t>
  </si>
  <si>
    <t>0,634</t>
  </si>
  <si>
    <t>1,40</t>
  </si>
  <si>
    <t>5,69</t>
  </si>
  <si>
    <t>54,33</t>
  </si>
  <si>
    <t>63,31</t>
  </si>
  <si>
    <t>86,61</t>
  </si>
  <si>
    <t>11,45</t>
  </si>
  <si>
    <t>0,7</t>
  </si>
  <si>
    <t>1386/7/20</t>
  </si>
  <si>
    <t>1386/11/4</t>
  </si>
  <si>
    <t>18,7</t>
  </si>
  <si>
    <t>16,72</t>
  </si>
  <si>
    <t>16,61</t>
  </si>
  <si>
    <t>87,12</t>
  </si>
  <si>
    <t>0,286</t>
  </si>
  <si>
    <t>0,105</t>
  </si>
  <si>
    <t>0,198</t>
  </si>
  <si>
    <t>1,29</t>
  </si>
  <si>
    <t>6,36</t>
  </si>
  <si>
    <t>87,6</t>
  </si>
  <si>
    <t>91,4</t>
  </si>
  <si>
    <t>7,63</t>
  </si>
  <si>
    <t>1386/8/1</t>
  </si>
  <si>
    <t>19,75</t>
  </si>
  <si>
    <t>19,58</t>
  </si>
  <si>
    <t>0,17</t>
  </si>
  <si>
    <t>15,99</t>
  </si>
  <si>
    <t>15,72</t>
  </si>
  <si>
    <t>79,61</t>
  </si>
  <si>
    <t>0,249</t>
  </si>
  <si>
    <t>0,062</t>
  </si>
  <si>
    <t>0,516</t>
  </si>
  <si>
    <t>3,59</t>
  </si>
  <si>
    <t>5,54</t>
  </si>
  <si>
    <t>68,57</t>
  </si>
  <si>
    <t>81,23</t>
  </si>
  <si>
    <t>88,38</t>
  </si>
  <si>
    <t>91,70</t>
  </si>
  <si>
    <t>8,11</t>
  </si>
  <si>
    <t>2,06</t>
  </si>
  <si>
    <t>1386/10/13</t>
  </si>
  <si>
    <t>13,62</t>
  </si>
  <si>
    <t>76,73</t>
  </si>
  <si>
    <t>0,303</t>
  </si>
  <si>
    <t>0,046</t>
  </si>
  <si>
    <t>0,252</t>
  </si>
  <si>
    <t>3,15</t>
  </si>
  <si>
    <t>2,55</t>
  </si>
  <si>
    <t>60,45</t>
  </si>
  <si>
    <t>82,22</t>
  </si>
  <si>
    <t>86,97</t>
  </si>
  <si>
    <t>90,71</t>
  </si>
  <si>
    <t>6,38</t>
  </si>
  <si>
    <t>1,70</t>
  </si>
  <si>
    <t>1386/7/27</t>
  </si>
  <si>
    <t>1386/11/20</t>
  </si>
  <si>
    <t>19,15</t>
  </si>
  <si>
    <t>18,80</t>
  </si>
  <si>
    <t>14,17</t>
  </si>
  <si>
    <t>13,93</t>
  </si>
  <si>
    <t>72,73</t>
  </si>
  <si>
    <t>8,4</t>
  </si>
  <si>
    <t>0,273</t>
  </si>
  <si>
    <t>0,989</t>
  </si>
  <si>
    <t>3,25</t>
  </si>
  <si>
    <t>4,63</t>
  </si>
  <si>
    <t>111,28</t>
  </si>
  <si>
    <t>97,66</t>
  </si>
  <si>
    <t>87,70</t>
  </si>
  <si>
    <t>90,80</t>
  </si>
  <si>
    <t>4,7</t>
  </si>
  <si>
    <t>2,2</t>
  </si>
  <si>
    <t>1,79</t>
  </si>
  <si>
    <t>1386/7/28</t>
  </si>
  <si>
    <t>1386/10/2</t>
  </si>
  <si>
    <t>18,74</t>
  </si>
  <si>
    <t>18,33</t>
  </si>
  <si>
    <t>16,01</t>
  </si>
  <si>
    <t>83,91</t>
  </si>
  <si>
    <t>0,03</t>
  </si>
  <si>
    <t>2,20</t>
  </si>
  <si>
    <t>87,17</t>
  </si>
  <si>
    <t>92,77</t>
  </si>
  <si>
    <t>10,52</t>
  </si>
  <si>
    <t>1386/7/30</t>
  </si>
  <si>
    <t>1386/10/6</t>
  </si>
  <si>
    <t>19,50</t>
  </si>
  <si>
    <t>18,98</t>
  </si>
  <si>
    <t>0,52</t>
  </si>
  <si>
    <t>15,22</t>
  </si>
  <si>
    <t>14,82</t>
  </si>
  <si>
    <t>76,01</t>
  </si>
  <si>
    <t>0,358</t>
  </si>
  <si>
    <t>0,143</t>
  </si>
  <si>
    <t>0,280</t>
  </si>
  <si>
    <t>1,10</t>
  </si>
  <si>
    <t>1,88</t>
  </si>
  <si>
    <t>3,76</t>
  </si>
  <si>
    <t>6,56</t>
  </si>
  <si>
    <t>45,31</t>
  </si>
  <si>
    <t>66,88</t>
  </si>
  <si>
    <t>87,54</t>
  </si>
  <si>
    <t>90,24</t>
  </si>
  <si>
    <t>1386/7/24</t>
  </si>
  <si>
    <t>1386/10/16</t>
  </si>
  <si>
    <t>20,12</t>
  </si>
  <si>
    <t>19,35</t>
  </si>
  <si>
    <t>0,304</t>
  </si>
  <si>
    <t>0,042</t>
  </si>
  <si>
    <t>1,39</t>
  </si>
  <si>
    <t>2,07</t>
  </si>
  <si>
    <t>6,26</t>
  </si>
  <si>
    <t>73,35</t>
  </si>
  <si>
    <t>88,12</t>
  </si>
  <si>
    <t>89,14</t>
  </si>
  <si>
    <t>3,66</t>
  </si>
  <si>
    <t>17,08</t>
  </si>
  <si>
    <t>13,5</t>
  </si>
  <si>
    <t>13,31</t>
  </si>
  <si>
    <t>76,06</t>
  </si>
  <si>
    <t>3,9</t>
  </si>
  <si>
    <t>0,21</t>
  </si>
  <si>
    <t>0,089</t>
  </si>
  <si>
    <t>3,57</t>
  </si>
  <si>
    <t>103,04</t>
  </si>
  <si>
    <t>86,80</t>
  </si>
  <si>
    <t>91,54</t>
  </si>
  <si>
    <t>7,56</t>
  </si>
  <si>
    <t>1,05</t>
  </si>
  <si>
    <t>1386/8/3</t>
  </si>
  <si>
    <t>1386/9/26</t>
  </si>
  <si>
    <t>19,61</t>
  </si>
  <si>
    <t>19,28</t>
  </si>
  <si>
    <t>14,88</t>
  </si>
  <si>
    <t>14,73</t>
  </si>
  <si>
    <t>75,10</t>
  </si>
  <si>
    <t>0,316</t>
  </si>
  <si>
    <t>0,138</t>
  </si>
  <si>
    <t>0,364</t>
  </si>
  <si>
    <t>4,40</t>
  </si>
  <si>
    <t>7,17</t>
  </si>
  <si>
    <t>58,94</t>
  </si>
  <si>
    <t>110,05</t>
  </si>
  <si>
    <t>89,64</t>
  </si>
  <si>
    <t>2,67</t>
  </si>
  <si>
    <t>1386/11/11</t>
  </si>
  <si>
    <t>17,47</t>
  </si>
  <si>
    <t>17,22</t>
  </si>
  <si>
    <t>12,98</t>
  </si>
  <si>
    <t>74,30</t>
  </si>
  <si>
    <t>0,30</t>
  </si>
  <si>
    <t>0,225</t>
  </si>
  <si>
    <t>3,26</t>
  </si>
  <si>
    <t>3,88</t>
  </si>
  <si>
    <t>6,51</t>
  </si>
  <si>
    <t>97,90</t>
  </si>
  <si>
    <t>88,72</t>
  </si>
  <si>
    <t>6,53</t>
  </si>
  <si>
    <t>0,65</t>
  </si>
  <si>
    <t>1386/7/11</t>
  </si>
  <si>
    <t>1386/10/23</t>
  </si>
  <si>
    <t>18,87</t>
  </si>
  <si>
    <t>18,49</t>
  </si>
  <si>
    <t>16,27</t>
  </si>
  <si>
    <t>16,09</t>
  </si>
  <si>
    <t>85,26</t>
  </si>
  <si>
    <t>0,05</t>
  </si>
  <si>
    <t>1,93</t>
  </si>
  <si>
    <t>2,22</t>
  </si>
  <si>
    <t>3,86</t>
  </si>
  <si>
    <t>117,25</t>
  </si>
  <si>
    <t>113,65</t>
  </si>
  <si>
    <t>91,60</t>
  </si>
  <si>
    <t>6,83</t>
  </si>
  <si>
    <t>46,65</t>
  </si>
  <si>
    <t>1,02</t>
  </si>
  <si>
    <t>1386/7/5</t>
  </si>
  <si>
    <t>1386/10/10</t>
  </si>
  <si>
    <t>19,53</t>
  </si>
  <si>
    <t>19,09</t>
  </si>
  <si>
    <t>15,85</t>
  </si>
  <si>
    <t>81,16</t>
  </si>
  <si>
    <t>9,1</t>
  </si>
  <si>
    <t>0,145</t>
  </si>
  <si>
    <t>2,32</t>
  </si>
  <si>
    <t>3,10</t>
  </si>
  <si>
    <t>89,29</t>
  </si>
  <si>
    <t>93,03</t>
  </si>
  <si>
    <t>87,85</t>
  </si>
  <si>
    <t>91,59</t>
  </si>
  <si>
    <t>1,01</t>
  </si>
  <si>
    <t>1386/7/22</t>
  </si>
  <si>
    <t>1386/11/1</t>
  </si>
  <si>
    <t>17,55</t>
  </si>
  <si>
    <t>17,32</t>
  </si>
  <si>
    <t>14,22</t>
  </si>
  <si>
    <t>14,08</t>
  </si>
  <si>
    <t>80,23</t>
  </si>
  <si>
    <t>0,165</t>
  </si>
  <si>
    <t>0,016</t>
  </si>
  <si>
    <t>2,57</t>
  </si>
  <si>
    <t>3,09</t>
  </si>
  <si>
    <t>5,15</t>
  </si>
  <si>
    <t>101,12</t>
  </si>
  <si>
    <t>86,4</t>
  </si>
  <si>
    <t>89,54</t>
  </si>
  <si>
    <t>8,6</t>
  </si>
  <si>
    <t>6,16</t>
  </si>
  <si>
    <t>1386/7/4</t>
  </si>
  <si>
    <t>1386/11/3</t>
  </si>
  <si>
    <t>17,49</t>
  </si>
  <si>
    <t>17,29</t>
  </si>
  <si>
    <t>0,91</t>
  </si>
  <si>
    <t>5,07</t>
  </si>
  <si>
    <t>116,98</t>
  </si>
  <si>
    <t>87,49</t>
  </si>
  <si>
    <t>90,61</t>
  </si>
  <si>
    <t>1386/10/7</t>
  </si>
  <si>
    <t>17,91</t>
  </si>
  <si>
    <t>17,36</t>
  </si>
  <si>
    <t>0,55</t>
  </si>
  <si>
    <t>15,32</t>
  </si>
  <si>
    <t>15,24</t>
  </si>
  <si>
    <t>85,09</t>
  </si>
  <si>
    <t>9,5</t>
  </si>
  <si>
    <t>0,36</t>
  </si>
  <si>
    <t>2,0</t>
  </si>
  <si>
    <t>2,60</t>
  </si>
  <si>
    <t>63,58</t>
  </si>
  <si>
    <t>68,03</t>
  </si>
  <si>
    <t>87,66</t>
  </si>
  <si>
    <t>91,20</t>
  </si>
  <si>
    <t>32,88</t>
  </si>
  <si>
    <t>1,28</t>
  </si>
  <si>
    <t>1386/7/3</t>
  </si>
  <si>
    <t>17,88</t>
  </si>
  <si>
    <t>14,13</t>
  </si>
  <si>
    <t>79,03</t>
  </si>
  <si>
    <t>0,11</t>
  </si>
  <si>
    <t>2,64</t>
  </si>
  <si>
    <t>3,37</t>
  </si>
  <si>
    <t>5,28</t>
  </si>
  <si>
    <t>70,14</t>
  </si>
  <si>
    <t>69,24</t>
  </si>
  <si>
    <t>90,94</t>
  </si>
  <si>
    <t>11,19</t>
  </si>
  <si>
    <t>28,58</t>
  </si>
  <si>
    <t>1,58</t>
  </si>
  <si>
    <t>1386/7/15</t>
  </si>
  <si>
    <t>1386/9/13</t>
  </si>
  <si>
    <t>18,67</t>
  </si>
  <si>
    <t>17,89</t>
  </si>
  <si>
    <t>0,78</t>
  </si>
  <si>
    <t>13,79</t>
  </si>
  <si>
    <t>13,57</t>
  </si>
  <si>
    <t>72,70</t>
  </si>
  <si>
    <t>0,40</t>
  </si>
  <si>
    <t>0,09</t>
  </si>
  <si>
    <t>3,30</t>
  </si>
  <si>
    <t>4,10</t>
  </si>
  <si>
    <t>6,60</t>
  </si>
  <si>
    <t>43,65</t>
  </si>
  <si>
    <t>74,06</t>
  </si>
  <si>
    <t>86,29</t>
  </si>
  <si>
    <t>88,97</t>
  </si>
  <si>
    <t>25,55</t>
  </si>
  <si>
    <t>1386/9/10</t>
  </si>
  <si>
    <t>17,76</t>
  </si>
  <si>
    <t>17,75</t>
  </si>
  <si>
    <t>0,01</t>
  </si>
  <si>
    <t>14,98</t>
  </si>
  <si>
    <t>14,95</t>
  </si>
  <si>
    <t>84,17</t>
  </si>
  <si>
    <t>4,5</t>
  </si>
  <si>
    <t>0,26</t>
  </si>
  <si>
    <t>0,047</t>
  </si>
  <si>
    <t>2,36</t>
  </si>
  <si>
    <t>4,71</t>
  </si>
  <si>
    <t>63,08</t>
  </si>
  <si>
    <t>114,45</t>
  </si>
  <si>
    <t>87,37</t>
  </si>
  <si>
    <t>91,06</t>
  </si>
  <si>
    <t>1386/7/9</t>
  </si>
  <si>
    <t>17,72</t>
  </si>
  <si>
    <t>17,10</t>
  </si>
  <si>
    <t>13,40</t>
  </si>
  <si>
    <t>13,27</t>
  </si>
  <si>
    <t>74,87</t>
  </si>
  <si>
    <t>0,24</t>
  </si>
  <si>
    <t>3,70</t>
  </si>
  <si>
    <t>5,32</t>
  </si>
  <si>
    <t>103,29</t>
  </si>
  <si>
    <t>108,78</t>
  </si>
  <si>
    <t>85,66</t>
  </si>
  <si>
    <t>89,31</t>
  </si>
  <si>
    <t>13,9</t>
  </si>
  <si>
    <t>1386/7/14</t>
  </si>
  <si>
    <t>1386/9/22</t>
  </si>
  <si>
    <t>16,65</t>
  </si>
  <si>
    <t>16,33</t>
  </si>
  <si>
    <t>84,57</t>
  </si>
  <si>
    <t>2,18</t>
  </si>
  <si>
    <t>5,40</t>
  </si>
  <si>
    <t>75,82</t>
  </si>
  <si>
    <t>86,50</t>
  </si>
  <si>
    <t>90,40</t>
  </si>
  <si>
    <t>9,23</t>
  </si>
  <si>
    <t>0,92</t>
  </si>
  <si>
    <t>2,30</t>
  </si>
  <si>
    <t>1386/10/29</t>
  </si>
  <si>
    <t>19,23</t>
  </si>
  <si>
    <t>15,77</t>
  </si>
  <si>
    <t>15,41</t>
  </si>
  <si>
    <t>80,14</t>
  </si>
  <si>
    <t>0,370</t>
  </si>
  <si>
    <t>0,180</t>
  </si>
  <si>
    <t>0,297</t>
  </si>
  <si>
    <t>2,14</t>
  </si>
  <si>
    <t>3,11</t>
  </si>
  <si>
    <t>6,12</t>
  </si>
  <si>
    <t>65,43</t>
  </si>
  <si>
    <t>67,28</t>
  </si>
  <si>
    <t>87,14</t>
  </si>
  <si>
    <t>91,10</t>
  </si>
  <si>
    <t>7,23</t>
  </si>
  <si>
    <t>1,19</t>
  </si>
  <si>
    <t>1386/7/23</t>
  </si>
  <si>
    <t>1386/9/27</t>
  </si>
  <si>
    <t>0,45</t>
  </si>
  <si>
    <t>15,89</t>
  </si>
  <si>
    <t>15,70</t>
  </si>
  <si>
    <t>2,33</t>
  </si>
  <si>
    <t>2,99</t>
  </si>
  <si>
    <t>4,66</t>
  </si>
  <si>
    <t>77,56</t>
  </si>
  <si>
    <t>86,09</t>
  </si>
  <si>
    <t>89,95</t>
  </si>
  <si>
    <t>9,22</t>
  </si>
  <si>
    <t>26,81</t>
  </si>
  <si>
    <t>1,52</t>
  </si>
  <si>
    <t>1386/7/17</t>
  </si>
  <si>
    <t>1386/9/20</t>
  </si>
  <si>
    <t>20,23</t>
  </si>
  <si>
    <t>18,58</t>
  </si>
  <si>
    <t>15,08</t>
  </si>
  <si>
    <t>74,19</t>
  </si>
  <si>
    <t>0,128</t>
  </si>
  <si>
    <t>0,077</t>
  </si>
  <si>
    <t>2,68</t>
  </si>
  <si>
    <t>5,36</t>
  </si>
  <si>
    <t>64,35</t>
  </si>
  <si>
    <t>100,58</t>
  </si>
  <si>
    <t>88,70</t>
  </si>
  <si>
    <t>6,14</t>
  </si>
  <si>
    <t>9,32</t>
  </si>
  <si>
    <t>3,35</t>
  </si>
  <si>
    <t>1386/9/30</t>
  </si>
  <si>
    <t>19,72</t>
  </si>
  <si>
    <t>16,37</t>
  </si>
  <si>
    <t>15,82</t>
  </si>
  <si>
    <t>80,21</t>
  </si>
  <si>
    <t>0,529</t>
  </si>
  <si>
    <t>0,156</t>
  </si>
  <si>
    <t>0,101</t>
  </si>
  <si>
    <t>2,03</t>
  </si>
  <si>
    <t>2,91</t>
  </si>
  <si>
    <t>66,23</t>
  </si>
  <si>
    <t>108,50</t>
  </si>
  <si>
    <t>87,42</t>
  </si>
  <si>
    <t>2,12</t>
  </si>
  <si>
    <t>1386/10/3</t>
  </si>
  <si>
    <t>18,56</t>
  </si>
  <si>
    <t>1,50</t>
  </si>
  <si>
    <t>13,92</t>
  </si>
  <si>
    <t>73,40</t>
  </si>
  <si>
    <t>0,560</t>
  </si>
  <si>
    <t>0,123</t>
  </si>
  <si>
    <t>3,21</t>
  </si>
  <si>
    <t>4,65</t>
  </si>
  <si>
    <t>45,16</t>
  </si>
  <si>
    <t>73,67</t>
  </si>
  <si>
    <t>86,44</t>
  </si>
  <si>
    <t>91,32</t>
  </si>
  <si>
    <t>1386/10/5</t>
  </si>
  <si>
    <t>18,59</t>
  </si>
  <si>
    <t>18,18</t>
  </si>
  <si>
    <t>14,59</t>
  </si>
  <si>
    <t>78,01</t>
  </si>
  <si>
    <t>0,695</t>
  </si>
  <si>
    <t>0,190</t>
  </si>
  <si>
    <t>0,745</t>
  </si>
  <si>
    <t>0,860</t>
  </si>
  <si>
    <t>48,35</t>
  </si>
  <si>
    <t>70,65</t>
  </si>
  <si>
    <t>91,28</t>
  </si>
  <si>
    <t>0,167</t>
  </si>
  <si>
    <t>1386/2/15</t>
  </si>
  <si>
    <t>1386/4/21</t>
  </si>
  <si>
    <t>13,50</t>
  </si>
  <si>
    <t>8,48</t>
  </si>
  <si>
    <t>8,46</t>
  </si>
  <si>
    <t>62,68</t>
  </si>
  <si>
    <t>1,04</t>
  </si>
  <si>
    <t>0,208</t>
  </si>
  <si>
    <t>0,944</t>
  </si>
  <si>
    <t>1,45</t>
  </si>
  <si>
    <t>5,03</t>
  </si>
  <si>
    <t>6,20</t>
  </si>
  <si>
    <t>47,79</t>
  </si>
  <si>
    <t>81,44</t>
  </si>
  <si>
    <t>87,50</t>
  </si>
  <si>
    <t>38,3</t>
  </si>
  <si>
    <t>2,44</t>
  </si>
  <si>
    <t>18,82</t>
  </si>
  <si>
    <t>18,05</t>
  </si>
  <si>
    <t>14,47</t>
  </si>
  <si>
    <t>14,12</t>
  </si>
  <si>
    <t>75,02</t>
  </si>
  <si>
    <t>7,2</t>
  </si>
  <si>
    <t>2,70</t>
  </si>
  <si>
    <t>69,92</t>
  </si>
  <si>
    <t>87,60</t>
  </si>
  <si>
    <t>90,70</t>
  </si>
  <si>
    <t>9,7</t>
  </si>
  <si>
    <t>1,94</t>
  </si>
  <si>
    <t>1386/10/25</t>
  </si>
  <si>
    <t>1386/12/12</t>
  </si>
  <si>
    <t>18,47</t>
  </si>
  <si>
    <t>16,56</t>
  </si>
  <si>
    <t>1,91</t>
  </si>
  <si>
    <t>12,19</t>
  </si>
  <si>
    <t>11,95</t>
  </si>
  <si>
    <t>64,71</t>
  </si>
  <si>
    <t>0,675</t>
  </si>
  <si>
    <t>0,598</t>
  </si>
  <si>
    <t>4,37</t>
  </si>
  <si>
    <t>5,86</t>
  </si>
  <si>
    <t>23,27</t>
  </si>
  <si>
    <t>48,55</t>
  </si>
  <si>
    <t>86,04</t>
  </si>
  <si>
    <t>12,75</t>
  </si>
  <si>
    <t>44,85</t>
  </si>
  <si>
    <t>1386/2/11</t>
  </si>
  <si>
    <t>1386/4/6</t>
  </si>
  <si>
    <t>12,86</t>
  </si>
  <si>
    <t>12,39</t>
  </si>
  <si>
    <t>0,47</t>
  </si>
  <si>
    <t>71,48</t>
  </si>
  <si>
    <t>2,63</t>
  </si>
  <si>
    <t>3,23</t>
  </si>
  <si>
    <t>24,22</t>
  </si>
  <si>
    <t>84,80</t>
  </si>
  <si>
    <t>88,20</t>
  </si>
  <si>
    <t>26,05</t>
  </si>
  <si>
    <t>1386/9/8</t>
  </si>
  <si>
    <t>18,23</t>
  </si>
  <si>
    <t>18,06</t>
  </si>
  <si>
    <t>15,71</t>
  </si>
  <si>
    <t>15,55</t>
  </si>
  <si>
    <t>85,30</t>
  </si>
  <si>
    <t>0,048</t>
  </si>
  <si>
    <t>0,073</t>
  </si>
  <si>
    <t>2,01</t>
  </si>
  <si>
    <t>4,02</t>
  </si>
  <si>
    <t>74,14</t>
  </si>
  <si>
    <t>86,25</t>
  </si>
  <si>
    <t>90,35</t>
  </si>
  <si>
    <t>0,43</t>
  </si>
  <si>
    <t>1386/12/10</t>
  </si>
  <si>
    <t>14,96</t>
  </si>
  <si>
    <t>14,37</t>
  </si>
  <si>
    <t>10,42</t>
  </si>
  <si>
    <t>10,21</t>
  </si>
  <si>
    <t>68,25</t>
  </si>
  <si>
    <t>4,20</t>
  </si>
  <si>
    <t>48,30</t>
  </si>
  <si>
    <t>82,53</t>
  </si>
  <si>
    <t>89,05</t>
  </si>
  <si>
    <t>1386/1/1</t>
  </si>
  <si>
    <t>1386/12/29</t>
  </si>
  <si>
    <t>7,98</t>
  </si>
  <si>
    <t>5,30</t>
  </si>
  <si>
    <t>80,73</t>
  </si>
  <si>
    <t>70,32</t>
  </si>
  <si>
    <t>6,73</t>
  </si>
  <si>
    <t>1387/1/16</t>
  </si>
  <si>
    <t>11,22</t>
  </si>
  <si>
    <t>9,49</t>
  </si>
  <si>
    <t>8,85</t>
  </si>
  <si>
    <t>78,91</t>
  </si>
  <si>
    <t>7,9</t>
  </si>
  <si>
    <t>0,88</t>
  </si>
  <si>
    <t>1,85</t>
  </si>
  <si>
    <t>11,84</t>
  </si>
  <si>
    <t>22,19</t>
  </si>
  <si>
    <t>4,07</t>
  </si>
  <si>
    <t>71,47</t>
  </si>
  <si>
    <t>38,99</t>
  </si>
  <si>
    <t>85,22</t>
  </si>
  <si>
    <t>93,54</t>
  </si>
  <si>
    <t>71,75</t>
  </si>
  <si>
    <t>66,04</t>
  </si>
  <si>
    <t>77,65</t>
  </si>
  <si>
    <t>71,33</t>
  </si>
  <si>
    <t>6,13</t>
  </si>
  <si>
    <t>7,38</t>
  </si>
  <si>
    <t>6,97</t>
  </si>
  <si>
    <t>8,36</t>
  </si>
  <si>
    <t>1387/1/26</t>
  </si>
  <si>
    <t>1386/12/26</t>
  </si>
  <si>
    <t>1387/1/20</t>
  </si>
  <si>
    <t>11,52</t>
  </si>
  <si>
    <t>11,43</t>
  </si>
  <si>
    <t>12,73</t>
  </si>
  <si>
    <t>12,08</t>
  </si>
  <si>
    <t>9,60</t>
  </si>
  <si>
    <t>9,35</t>
  </si>
  <si>
    <t>10,60</t>
  </si>
  <si>
    <t>10,33</t>
  </si>
  <si>
    <t>9,01</t>
  </si>
  <si>
    <t>8,66</t>
  </si>
  <si>
    <t>9,86</t>
  </si>
  <si>
    <t>9,46</t>
  </si>
  <si>
    <t>78,19</t>
  </si>
  <si>
    <t>75,78</t>
  </si>
  <si>
    <t>77,43</t>
  </si>
  <si>
    <t>78,34</t>
  </si>
  <si>
    <t>8,3</t>
  </si>
  <si>
    <t>7,5</t>
  </si>
  <si>
    <t>9,9</t>
  </si>
  <si>
    <t>7,62</t>
  </si>
  <si>
    <t>7,24</t>
  </si>
  <si>
    <t>6,84</t>
  </si>
  <si>
    <t>7,69</t>
  </si>
  <si>
    <t>0,72</t>
  </si>
  <si>
    <t>1,36</t>
  </si>
  <si>
    <t>3,36</t>
  </si>
  <si>
    <t>2,41</t>
  </si>
  <si>
    <t>13,67</t>
  </si>
  <si>
    <t>12,38</t>
  </si>
  <si>
    <t>22,82</t>
  </si>
  <si>
    <t>25,17</t>
  </si>
  <si>
    <t>23,55</t>
  </si>
  <si>
    <t>22,69</t>
  </si>
  <si>
    <t>4,60</t>
  </si>
  <si>
    <t>4,78</t>
  </si>
  <si>
    <t>4,46</t>
  </si>
  <si>
    <t>64,37</t>
  </si>
  <si>
    <t>68,63</t>
  </si>
  <si>
    <t>63,23</t>
  </si>
  <si>
    <t>68,84</t>
  </si>
  <si>
    <t>34,93</t>
  </si>
  <si>
    <t>33,45</t>
  </si>
  <si>
    <t>38,95</t>
  </si>
  <si>
    <t>37,33</t>
  </si>
  <si>
    <t>84,58</t>
  </si>
  <si>
    <t>93,87</t>
  </si>
  <si>
    <t>84,1</t>
  </si>
  <si>
    <t>93,2</t>
  </si>
  <si>
    <t>83,92</t>
  </si>
  <si>
    <t>0,96</t>
  </si>
  <si>
    <t>19,06</t>
  </si>
  <si>
    <t>17,18</t>
  </si>
  <si>
    <t>16,92</t>
  </si>
  <si>
    <t>84,10</t>
  </si>
  <si>
    <t>1386/8/14</t>
  </si>
  <si>
    <t>1386/12/24</t>
  </si>
  <si>
    <t>1,13</t>
  </si>
  <si>
    <t>87,00</t>
  </si>
  <si>
    <t>110,39</t>
  </si>
  <si>
    <t>22,37</t>
  </si>
  <si>
    <t>0,16</t>
  </si>
  <si>
    <t>سطح برداشت</t>
  </si>
  <si>
    <t>39,67</t>
  </si>
  <si>
    <t>30,92</t>
  </si>
  <si>
    <t>33,22</t>
  </si>
  <si>
    <t>43,60</t>
  </si>
  <si>
    <t>37,97</t>
  </si>
  <si>
    <t>29,88</t>
  </si>
  <si>
    <t>34,75</t>
  </si>
  <si>
    <t>32,19</t>
  </si>
  <si>
    <t>29,06</t>
  </si>
  <si>
    <t>32,72</t>
  </si>
  <si>
    <t>52,99</t>
  </si>
  <si>
    <t>21,25</t>
  </si>
  <si>
    <t>34,43</t>
  </si>
  <si>
    <t>36,23</t>
  </si>
  <si>
    <t>29,84</t>
  </si>
  <si>
    <t>25,66</t>
  </si>
  <si>
    <t>25,78</t>
  </si>
  <si>
    <t>21,15</t>
  </si>
  <si>
    <t>39,92</t>
  </si>
  <si>
    <t>7,7</t>
  </si>
  <si>
    <t>6,8</t>
  </si>
  <si>
    <t>3,8</t>
  </si>
  <si>
    <t>4,8</t>
  </si>
  <si>
    <t>6,1</t>
  </si>
  <si>
    <t>1,48</t>
  </si>
  <si>
    <t>18,29</t>
  </si>
  <si>
    <t>17,81</t>
  </si>
  <si>
    <t>0,48</t>
  </si>
  <si>
    <t>14,78</t>
  </si>
  <si>
    <t>14,57</t>
  </si>
  <si>
    <t>79,64</t>
  </si>
  <si>
    <t>5,38</t>
  </si>
  <si>
    <t>58,95</t>
  </si>
  <si>
    <t>86,84</t>
  </si>
  <si>
    <t>90,63</t>
  </si>
  <si>
    <t>70,19</t>
  </si>
  <si>
    <t>86,68</t>
  </si>
  <si>
    <t>3,69</t>
  </si>
  <si>
    <t>10,46</t>
  </si>
  <si>
    <t>54,83</t>
  </si>
  <si>
    <t>14,92</t>
  </si>
  <si>
    <t>72,37</t>
  </si>
  <si>
    <t>1,00</t>
  </si>
  <si>
    <t>1,65</t>
  </si>
  <si>
    <t>3,02</t>
  </si>
  <si>
    <t>63,49</t>
  </si>
  <si>
    <t>60,62</t>
  </si>
  <si>
    <t>96,80</t>
  </si>
  <si>
    <t>44,57</t>
  </si>
  <si>
    <t>76,35</t>
  </si>
  <si>
    <t>78,06</t>
  </si>
  <si>
    <t>89,06</t>
  </si>
  <si>
    <t>101,11</t>
  </si>
  <si>
    <t>119,74</t>
  </si>
  <si>
    <t>70,16</t>
  </si>
  <si>
    <t>71,06</t>
  </si>
  <si>
    <t>41,89</t>
  </si>
  <si>
    <t>126,54</t>
  </si>
  <si>
    <t>30,15</t>
  </si>
  <si>
    <t>70,78</t>
  </si>
  <si>
    <t>73,42</t>
  </si>
  <si>
    <t>5,43</t>
  </si>
  <si>
    <t>6,18</t>
  </si>
  <si>
    <t>10,11</t>
  </si>
  <si>
    <t>6,07</t>
  </si>
  <si>
    <t>4,83</t>
  </si>
  <si>
    <t>85,04</t>
  </si>
  <si>
    <t>93,92</t>
  </si>
  <si>
    <t>اسلام آباد</t>
  </si>
  <si>
    <t xml:space="preserve">فسا بهاره </t>
  </si>
  <si>
    <t>25,14</t>
  </si>
  <si>
    <t>32,98</t>
  </si>
  <si>
    <t>علامت(-)نشانه خريد چغندر و علامت(+) نشانه فروش چغندر به كارخانه ديگر مي باشد.</t>
  </si>
  <si>
    <t xml:space="preserve"> راندمان در هكتار چغندر قند بر اساس سطح برداشت محاسبه شده است.                                                                                                                                          </t>
  </si>
  <si>
    <t>صافي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</si>
</sst>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sz val="15"/>
      <color indexed="8"/>
      <name val="Roya"/>
      <family val="0"/>
    </font>
    <font>
      <sz val="14"/>
      <color indexed="8"/>
      <name val="Nazanin"/>
      <family val="0"/>
    </font>
    <font>
      <b/>
      <sz val="14"/>
      <color indexed="8"/>
      <name val="Nazanin"/>
      <family val="0"/>
    </font>
    <font>
      <b/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sz val="8"/>
      <name val="Arial"/>
      <family val="0"/>
    </font>
    <font>
      <b/>
      <sz val="12"/>
      <color indexed="8"/>
      <name val="Nazanin"/>
      <family val="0"/>
    </font>
    <font>
      <sz val="18"/>
      <name val="Nazanin"/>
      <family val="0"/>
    </font>
    <font>
      <b/>
      <sz val="18"/>
      <color indexed="8"/>
      <name val="Roya"/>
      <family val="0"/>
    </font>
    <font>
      <b/>
      <sz val="18"/>
      <name val="Mitra"/>
      <family val="0"/>
    </font>
    <font>
      <b/>
      <sz val="18"/>
      <color indexed="8"/>
      <name val="Mitra"/>
      <family val="0"/>
    </font>
    <font>
      <b/>
      <sz val="14"/>
      <color indexed="8"/>
      <name val="B Mitra"/>
      <family val="0"/>
    </font>
    <font>
      <b/>
      <sz val="13"/>
      <color indexed="8"/>
      <name val="B Mitra"/>
      <family val="0"/>
    </font>
    <font>
      <sz val="12"/>
      <color indexed="8"/>
      <name val="B Mitra"/>
      <family val="0"/>
    </font>
    <font>
      <sz val="14"/>
      <color indexed="8"/>
      <name val="B Mitra"/>
      <family val="0"/>
    </font>
    <font>
      <sz val="16"/>
      <name val="B Mitra"/>
      <family val="0"/>
    </font>
    <font>
      <sz val="16"/>
      <color indexed="8"/>
      <name val="B Mitra"/>
      <family val="0"/>
    </font>
    <font>
      <b/>
      <sz val="14"/>
      <color indexed="56"/>
      <name val="B Mitra"/>
      <family val="0"/>
    </font>
    <font>
      <b/>
      <sz val="16"/>
      <color indexed="8"/>
      <name val="B Mitra"/>
      <family val="0"/>
    </font>
    <font>
      <b/>
      <sz val="16"/>
      <color indexed="56"/>
      <name val="B Mitra"/>
      <family val="0"/>
    </font>
    <font>
      <b/>
      <sz val="16"/>
      <name val="B Mitr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justify"/>
    </xf>
    <xf numFmtId="0" fontId="15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justify"/>
    </xf>
    <xf numFmtId="0" fontId="14" fillId="2" borderId="16" xfId="0" applyFont="1" applyFill="1" applyBorder="1" applyAlignment="1">
      <alignment horizontal="center" vertical="justify"/>
    </xf>
    <xf numFmtId="0" fontId="14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10" fillId="4" borderId="41" xfId="0" applyNumberFormat="1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42" xfId="0" applyNumberFormat="1" applyFont="1" applyFill="1" applyBorder="1" applyAlignment="1">
      <alignment horizontal="center" vertical="center"/>
    </xf>
    <xf numFmtId="2" fontId="20" fillId="4" borderId="42" xfId="0" applyNumberFormat="1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2" fontId="6" fillId="4" borderId="45" xfId="0" applyNumberFormat="1" applyFont="1" applyFill="1" applyBorder="1" applyAlignment="1">
      <alignment horizontal="center" vertical="center"/>
    </xf>
    <xf numFmtId="0" fontId="6" fillId="4" borderId="45" xfId="0" applyNumberFormat="1" applyFont="1" applyFill="1" applyBorder="1" applyAlignment="1">
      <alignment horizontal="center" vertical="center"/>
    </xf>
    <xf numFmtId="0" fontId="3" fillId="5" borderId="46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2" fontId="7" fillId="5" borderId="48" xfId="0" applyNumberFormat="1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justify"/>
    </xf>
    <xf numFmtId="0" fontId="14" fillId="6" borderId="51" xfId="0" applyFont="1" applyFill="1" applyBorder="1" applyAlignment="1">
      <alignment horizontal="center" vertical="justify"/>
    </xf>
    <xf numFmtId="0" fontId="15" fillId="6" borderId="20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2" fontId="7" fillId="6" borderId="53" xfId="0" applyNumberFormat="1" applyFont="1" applyFill="1" applyBorder="1" applyAlignment="1">
      <alignment horizontal="center" vertical="center"/>
    </xf>
    <xf numFmtId="0" fontId="7" fillId="6" borderId="54" xfId="0" applyNumberFormat="1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2" fontId="7" fillId="6" borderId="45" xfId="0" applyNumberFormat="1" applyFont="1" applyFill="1" applyBorder="1" applyAlignment="1">
      <alignment horizontal="center" vertical="center"/>
    </xf>
    <xf numFmtId="0" fontId="7" fillId="6" borderId="26" xfId="0" applyNumberFormat="1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2" fontId="7" fillId="6" borderId="57" xfId="0" applyNumberFormat="1" applyFont="1" applyFill="1" applyBorder="1" applyAlignment="1">
      <alignment horizontal="center" vertical="center"/>
    </xf>
    <xf numFmtId="0" fontId="7" fillId="6" borderId="58" xfId="0" applyNumberFormat="1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2" fontId="7" fillId="6" borderId="60" xfId="0" applyNumberFormat="1" applyFont="1" applyFill="1" applyBorder="1" applyAlignment="1">
      <alignment horizontal="center" vertical="center"/>
    </xf>
    <xf numFmtId="0" fontId="7" fillId="6" borderId="60" xfId="0" applyNumberFormat="1" applyFont="1" applyFill="1" applyBorder="1" applyAlignment="1">
      <alignment horizontal="center" vertical="center"/>
    </xf>
    <xf numFmtId="0" fontId="7" fillId="6" borderId="4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7" fillId="7" borderId="54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10" borderId="26" xfId="0" applyFont="1" applyFill="1" applyBorder="1" applyAlignment="1">
      <alignment horizontal="center" vertical="center"/>
    </xf>
    <xf numFmtId="0" fontId="28" fillId="11" borderId="26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28" fillId="12" borderId="26" xfId="0" applyFont="1" applyFill="1" applyBorder="1" applyAlignment="1">
      <alignment horizontal="center" vertical="center"/>
    </xf>
    <xf numFmtId="0" fontId="28" fillId="13" borderId="26" xfId="0" applyFont="1" applyFill="1" applyBorder="1" applyAlignment="1">
      <alignment horizontal="center" vertical="center"/>
    </xf>
    <xf numFmtId="0" fontId="28" fillId="14" borderId="26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8" borderId="61" xfId="0" applyFont="1" applyFill="1" applyBorder="1" applyAlignment="1">
      <alignment horizontal="center" vertical="center"/>
    </xf>
    <xf numFmtId="0" fontId="28" fillId="16" borderId="58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14" borderId="61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7" borderId="50" xfId="0" applyFont="1" applyFill="1" applyBorder="1" applyAlignment="1">
      <alignment horizontal="center" vertical="justify"/>
    </xf>
    <xf numFmtId="0" fontId="29" fillId="2" borderId="51" xfId="0" applyFont="1" applyFill="1" applyBorder="1" applyAlignment="1">
      <alignment horizontal="center" vertical="justify"/>
    </xf>
    <xf numFmtId="0" fontId="29" fillId="2" borderId="12" xfId="0" applyFont="1" applyFill="1" applyBorder="1" applyAlignment="1">
      <alignment horizontal="center" vertical="justify"/>
    </xf>
    <xf numFmtId="0" fontId="29" fillId="17" borderId="12" xfId="0" applyFont="1" applyFill="1" applyBorder="1" applyAlignment="1">
      <alignment horizontal="center" vertical="justify"/>
    </xf>
    <xf numFmtId="0" fontId="29" fillId="17" borderId="50" xfId="0" applyFont="1" applyFill="1" applyBorder="1" applyAlignment="1">
      <alignment horizontal="center" vertical="justify"/>
    </xf>
    <xf numFmtId="0" fontId="29" fillId="17" borderId="51" xfId="0" applyFont="1" applyFill="1" applyBorder="1" applyAlignment="1">
      <alignment horizontal="center" vertical="justify"/>
    </xf>
    <xf numFmtId="0" fontId="29" fillId="9" borderId="12" xfId="0" applyFont="1" applyFill="1" applyBorder="1" applyAlignment="1">
      <alignment horizontal="center" vertical="justify"/>
    </xf>
    <xf numFmtId="0" fontId="29" fillId="9" borderId="51" xfId="0" applyFont="1" applyFill="1" applyBorder="1" applyAlignment="1">
      <alignment horizontal="center" vertical="justify"/>
    </xf>
    <xf numFmtId="0" fontId="29" fillId="14" borderId="12" xfId="0" applyFont="1" applyFill="1" applyBorder="1" applyAlignment="1">
      <alignment horizontal="center" vertical="center"/>
    </xf>
    <xf numFmtId="0" fontId="29" fillId="14" borderId="51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justify"/>
    </xf>
    <xf numFmtId="0" fontId="29" fillId="18" borderId="50" xfId="0" applyFont="1" applyFill="1" applyBorder="1" applyAlignment="1">
      <alignment horizontal="center" vertical="justify"/>
    </xf>
    <xf numFmtId="0" fontId="29" fillId="2" borderId="50" xfId="0" applyFont="1" applyFill="1" applyBorder="1" applyAlignment="1">
      <alignment horizontal="center" vertical="justify"/>
    </xf>
    <xf numFmtId="0" fontId="30" fillId="3" borderId="50" xfId="0" applyFont="1" applyFill="1" applyBorder="1" applyAlignment="1">
      <alignment horizontal="center" vertical="justify" wrapText="1"/>
    </xf>
    <xf numFmtId="0" fontId="29" fillId="3" borderId="50" xfId="0" applyFont="1" applyFill="1" applyBorder="1" applyAlignment="1">
      <alignment horizontal="center" vertical="justify"/>
    </xf>
    <xf numFmtId="0" fontId="29" fillId="3" borderId="50" xfId="0" applyFont="1" applyFill="1" applyBorder="1" applyAlignment="1">
      <alignment horizontal="center" vertical="justify" wrapText="1"/>
    </xf>
    <xf numFmtId="0" fontId="29" fillId="3" borderId="63" xfId="0" applyFont="1" applyFill="1" applyBorder="1" applyAlignment="1">
      <alignment horizontal="center" vertical="justify"/>
    </xf>
    <xf numFmtId="0" fontId="29" fillId="2" borderId="64" xfId="0" applyFont="1" applyFill="1" applyBorder="1" applyAlignment="1">
      <alignment horizontal="center" vertical="justify"/>
    </xf>
    <xf numFmtId="0" fontId="29" fillId="19" borderId="12" xfId="0" applyFont="1" applyFill="1" applyBorder="1" applyAlignment="1">
      <alignment horizontal="center" vertical="justify"/>
    </xf>
    <xf numFmtId="0" fontId="29" fillId="19" borderId="50" xfId="0" applyFont="1" applyFill="1" applyBorder="1" applyAlignment="1">
      <alignment horizontal="center" vertical="justify"/>
    </xf>
    <xf numFmtId="0" fontId="29" fillId="19" borderId="51" xfId="0" applyFont="1" applyFill="1" applyBorder="1" applyAlignment="1">
      <alignment horizontal="center" vertical="justify"/>
    </xf>
    <xf numFmtId="0" fontId="29" fillId="14" borderId="12" xfId="0" applyFont="1" applyFill="1" applyBorder="1" applyAlignment="1">
      <alignment horizontal="center" vertical="justify"/>
    </xf>
    <xf numFmtId="0" fontId="29" fillId="14" borderId="50" xfId="0" applyFont="1" applyFill="1" applyBorder="1" applyAlignment="1">
      <alignment horizontal="center" vertical="justify"/>
    </xf>
    <xf numFmtId="0" fontId="29" fillId="14" borderId="51" xfId="0" applyFont="1" applyFill="1" applyBorder="1" applyAlignment="1">
      <alignment horizontal="center" vertical="justify"/>
    </xf>
    <xf numFmtId="0" fontId="29" fillId="20" borderId="12" xfId="0" applyFont="1" applyFill="1" applyBorder="1" applyAlignment="1">
      <alignment horizontal="center" vertical="justify"/>
    </xf>
    <xf numFmtId="0" fontId="29" fillId="20" borderId="50" xfId="0" applyFont="1" applyFill="1" applyBorder="1" applyAlignment="1">
      <alignment horizontal="center" vertical="justify"/>
    </xf>
    <xf numFmtId="0" fontId="29" fillId="20" borderId="51" xfId="0" applyFont="1" applyFill="1" applyBorder="1" applyAlignment="1">
      <alignment horizontal="center" vertical="justify"/>
    </xf>
    <xf numFmtId="0" fontId="29" fillId="21" borderId="12" xfId="0" applyFont="1" applyFill="1" applyBorder="1" applyAlignment="1">
      <alignment horizontal="center" vertical="justify"/>
    </xf>
    <xf numFmtId="0" fontId="29" fillId="21" borderId="50" xfId="0" applyNumberFormat="1" applyFont="1" applyFill="1" applyBorder="1" applyAlignment="1">
      <alignment horizontal="center" vertical="justify"/>
    </xf>
    <xf numFmtId="0" fontId="29" fillId="21" borderId="51" xfId="0" applyFont="1" applyFill="1" applyBorder="1" applyAlignment="1">
      <alignment horizontal="center" vertical="justify"/>
    </xf>
    <xf numFmtId="0" fontId="29" fillId="6" borderId="12" xfId="0" applyFont="1" applyFill="1" applyBorder="1" applyAlignment="1">
      <alignment horizontal="center" vertical="justify"/>
    </xf>
    <xf numFmtId="0" fontId="29" fillId="6" borderId="50" xfId="0" applyFont="1" applyFill="1" applyBorder="1" applyAlignment="1">
      <alignment horizontal="center" vertical="justify"/>
    </xf>
    <xf numFmtId="0" fontId="31" fillId="7" borderId="20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17" borderId="13" xfId="0" applyFont="1" applyFill="1" applyBorder="1" applyAlignment="1">
      <alignment horizontal="center" vertical="center"/>
    </xf>
    <xf numFmtId="0" fontId="32" fillId="17" borderId="20" xfId="0" applyFont="1" applyFill="1" applyBorder="1" applyAlignment="1">
      <alignment horizontal="center" vertical="center"/>
    </xf>
    <xf numFmtId="0" fontId="32" fillId="17" borderId="52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52" xfId="0" applyFont="1" applyFill="1" applyBorder="1" applyAlignment="1">
      <alignment horizontal="center" vertical="center"/>
    </xf>
    <xf numFmtId="0" fontId="32" fillId="14" borderId="13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/>
    </xf>
    <xf numFmtId="0" fontId="31" fillId="18" borderId="52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justify" wrapText="1"/>
    </xf>
    <xf numFmtId="0" fontId="31" fillId="3" borderId="66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0" fontId="31" fillId="19" borderId="52" xfId="0" applyFont="1" applyFill="1" applyBorder="1" applyAlignment="1">
      <alignment horizontal="center" vertical="center"/>
    </xf>
    <xf numFmtId="0" fontId="31" fillId="14" borderId="13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center" vertical="center"/>
    </xf>
    <xf numFmtId="0" fontId="31" fillId="14" borderId="52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52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0" fontId="31" fillId="21" borderId="20" xfId="0" applyNumberFormat="1" applyFont="1" applyFill="1" applyBorder="1" applyAlignment="1">
      <alignment horizontal="center" vertical="center"/>
    </xf>
    <xf numFmtId="0" fontId="31" fillId="21" borderId="52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3" fillId="7" borderId="53" xfId="0" applyNumberFormat="1" applyFont="1" applyFill="1" applyBorder="1" applyAlignment="1">
      <alignment horizontal="center" vertical="center"/>
    </xf>
    <xf numFmtId="0" fontId="34" fillId="2" borderId="55" xfId="0" applyNumberFormat="1" applyFont="1" applyFill="1" applyBorder="1" applyAlignment="1">
      <alignment horizontal="center" vertical="center"/>
    </xf>
    <xf numFmtId="0" fontId="33" fillId="2" borderId="23" xfId="0" applyNumberFormat="1" applyFont="1" applyFill="1" applyBorder="1" applyAlignment="1">
      <alignment horizontal="center" vertical="center"/>
    </xf>
    <xf numFmtId="0" fontId="33" fillId="2" borderId="55" xfId="0" applyNumberFormat="1" applyFont="1" applyFill="1" applyBorder="1" applyAlignment="1">
      <alignment horizontal="center" vertical="center"/>
    </xf>
    <xf numFmtId="192" fontId="33" fillId="17" borderId="23" xfId="0" applyNumberFormat="1" applyFont="1" applyFill="1" applyBorder="1" applyAlignment="1">
      <alignment horizontal="center" vertical="center"/>
    </xf>
    <xf numFmtId="192" fontId="33" fillId="17" borderId="53" xfId="0" applyNumberFormat="1" applyFont="1" applyFill="1" applyBorder="1" applyAlignment="1">
      <alignment horizontal="center" vertical="center"/>
    </xf>
    <xf numFmtId="192" fontId="33" fillId="17" borderId="55" xfId="0" applyNumberFormat="1" applyFont="1" applyFill="1" applyBorder="1" applyAlignment="1">
      <alignment horizontal="center" vertical="center"/>
    </xf>
    <xf numFmtId="2" fontId="33" fillId="9" borderId="23" xfId="0" applyNumberFormat="1" applyFont="1" applyFill="1" applyBorder="1" applyAlignment="1">
      <alignment horizontal="center" vertical="center"/>
    </xf>
    <xf numFmtId="2" fontId="33" fillId="9" borderId="55" xfId="0" applyNumberFormat="1" applyFont="1" applyFill="1" applyBorder="1" applyAlignment="1">
      <alignment horizontal="center" vertical="center"/>
    </xf>
    <xf numFmtId="2" fontId="33" fillId="14" borderId="23" xfId="0" applyNumberFormat="1" applyFont="1" applyFill="1" applyBorder="1" applyAlignment="1">
      <alignment horizontal="center" vertical="center"/>
    </xf>
    <xf numFmtId="2" fontId="33" fillId="14" borderId="55" xfId="0" applyNumberFormat="1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/>
    </xf>
    <xf numFmtId="0" fontId="33" fillId="18" borderId="6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3" borderId="70" xfId="0" applyFont="1" applyFill="1" applyBorder="1" applyAlignment="1">
      <alignment horizontal="center" vertical="center"/>
    </xf>
    <xf numFmtId="0" fontId="33" fillId="3" borderId="53" xfId="0" applyFont="1" applyFill="1" applyBorder="1" applyAlignment="1">
      <alignment horizontal="center" vertical="center"/>
    </xf>
    <xf numFmtId="16" fontId="33" fillId="3" borderId="53" xfId="0" applyNumberFormat="1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199" fontId="33" fillId="19" borderId="23" xfId="0" applyNumberFormat="1" applyFont="1" applyFill="1" applyBorder="1" applyAlignment="1">
      <alignment horizontal="center" vertical="center"/>
    </xf>
    <xf numFmtId="199" fontId="33" fillId="19" borderId="53" xfId="0" applyNumberFormat="1" applyFont="1" applyFill="1" applyBorder="1" applyAlignment="1">
      <alignment horizontal="center" vertical="center"/>
    </xf>
    <xf numFmtId="199" fontId="33" fillId="19" borderId="55" xfId="0" applyNumberFormat="1" applyFont="1" applyFill="1" applyBorder="1" applyAlignment="1">
      <alignment horizontal="center" vertical="center"/>
    </xf>
    <xf numFmtId="192" fontId="33" fillId="14" borderId="23" xfId="0" applyNumberFormat="1" applyFont="1" applyFill="1" applyBorder="1" applyAlignment="1">
      <alignment horizontal="center" vertical="center"/>
    </xf>
    <xf numFmtId="2" fontId="33" fillId="14" borderId="53" xfId="0" applyNumberFormat="1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horizontal="center" vertical="center"/>
    </xf>
    <xf numFmtId="0" fontId="33" fillId="20" borderId="53" xfId="0" applyFont="1" applyFill="1" applyBorder="1" applyAlignment="1">
      <alignment horizontal="center" vertical="center"/>
    </xf>
    <xf numFmtId="0" fontId="33" fillId="20" borderId="55" xfId="0" applyFont="1" applyFill="1" applyBorder="1" applyAlignment="1">
      <alignment horizontal="center" vertical="center"/>
    </xf>
    <xf numFmtId="2" fontId="33" fillId="2" borderId="23" xfId="0" applyNumberFormat="1" applyFont="1" applyFill="1" applyBorder="1" applyAlignment="1">
      <alignment horizontal="center" vertical="center"/>
    </xf>
    <xf numFmtId="2" fontId="33" fillId="2" borderId="53" xfId="0" applyNumberFormat="1" applyFont="1" applyFill="1" applyBorder="1" applyAlignment="1">
      <alignment horizontal="center" vertical="center"/>
    </xf>
    <xf numFmtId="2" fontId="33" fillId="2" borderId="55" xfId="0" applyNumberFormat="1" applyFont="1" applyFill="1" applyBorder="1" applyAlignment="1">
      <alignment horizontal="center" vertical="center"/>
    </xf>
    <xf numFmtId="0" fontId="33" fillId="21" borderId="23" xfId="0" applyFont="1" applyFill="1" applyBorder="1" applyAlignment="1">
      <alignment horizontal="center" vertical="center"/>
    </xf>
    <xf numFmtId="0" fontId="33" fillId="21" borderId="53" xfId="0" applyNumberFormat="1" applyFont="1" applyFill="1" applyBorder="1" applyAlignment="1">
      <alignment horizontal="center" vertical="center"/>
    </xf>
    <xf numFmtId="14" fontId="33" fillId="21" borderId="55" xfId="0" applyNumberFormat="1" applyFont="1" applyFill="1" applyBorder="1" applyAlignment="1">
      <alignment horizontal="center" vertical="center"/>
    </xf>
    <xf numFmtId="2" fontId="33" fillId="6" borderId="23" xfId="0" applyNumberFormat="1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33" fillId="7" borderId="45" xfId="0" applyNumberFormat="1" applyFont="1" applyFill="1" applyBorder="1" applyAlignment="1">
      <alignment horizontal="center" vertical="center"/>
    </xf>
    <xf numFmtId="0" fontId="34" fillId="2" borderId="56" xfId="0" applyNumberFormat="1" applyFont="1" applyFill="1" applyBorder="1" applyAlignment="1">
      <alignment horizontal="center" vertical="center"/>
    </xf>
    <xf numFmtId="0" fontId="33" fillId="2" borderId="27" xfId="0" applyNumberFormat="1" applyFont="1" applyFill="1" applyBorder="1" applyAlignment="1">
      <alignment horizontal="center" vertical="center"/>
    </xf>
    <xf numFmtId="0" fontId="33" fillId="2" borderId="56" xfId="0" applyNumberFormat="1" applyFont="1" applyFill="1" applyBorder="1" applyAlignment="1">
      <alignment horizontal="center" vertical="center"/>
    </xf>
    <xf numFmtId="192" fontId="33" fillId="17" borderId="27" xfId="0" applyNumberFormat="1" applyFont="1" applyFill="1" applyBorder="1" applyAlignment="1">
      <alignment horizontal="center" vertical="center"/>
    </xf>
    <xf numFmtId="192" fontId="33" fillId="17" borderId="45" xfId="0" applyNumberFormat="1" applyFont="1" applyFill="1" applyBorder="1" applyAlignment="1">
      <alignment horizontal="center" vertical="center"/>
    </xf>
    <xf numFmtId="192" fontId="33" fillId="17" borderId="56" xfId="0" applyNumberFormat="1" applyFont="1" applyFill="1" applyBorder="1" applyAlignment="1">
      <alignment horizontal="center" vertical="center"/>
    </xf>
    <xf numFmtId="2" fontId="33" fillId="9" borderId="27" xfId="0" applyNumberFormat="1" applyFont="1" applyFill="1" applyBorder="1" applyAlignment="1">
      <alignment horizontal="center" vertical="center"/>
    </xf>
    <xf numFmtId="2" fontId="33" fillId="9" borderId="56" xfId="0" applyNumberFormat="1" applyFont="1" applyFill="1" applyBorder="1" applyAlignment="1">
      <alignment horizontal="center" vertical="center"/>
    </xf>
    <xf numFmtId="2" fontId="33" fillId="14" borderId="27" xfId="0" applyNumberFormat="1" applyFont="1" applyFill="1" applyBorder="1" applyAlignment="1">
      <alignment horizontal="center" vertical="center"/>
    </xf>
    <xf numFmtId="2" fontId="33" fillId="14" borderId="56" xfId="0" applyNumberFormat="1" applyFont="1" applyFill="1" applyBorder="1" applyAlignment="1">
      <alignment horizontal="center" vertical="center"/>
    </xf>
    <xf numFmtId="1" fontId="33" fillId="18" borderId="27" xfId="0" applyNumberFormat="1" applyFont="1" applyFill="1" applyBorder="1" applyAlignment="1">
      <alignment horizontal="center" vertical="center"/>
    </xf>
    <xf numFmtId="0" fontId="33" fillId="18" borderId="56" xfId="0" applyFont="1" applyFill="1" applyBorder="1" applyAlignment="1">
      <alignment horizontal="center" vertical="center"/>
    </xf>
    <xf numFmtId="0" fontId="33" fillId="2" borderId="72" xfId="0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33" fillId="2" borderId="73" xfId="0" applyFont="1" applyFill="1" applyBorder="1" applyAlignment="1">
      <alignment horizontal="center" vertical="center"/>
    </xf>
    <xf numFmtId="199" fontId="33" fillId="19" borderId="27" xfId="0" applyNumberFormat="1" applyFont="1" applyFill="1" applyBorder="1" applyAlignment="1">
      <alignment horizontal="center" vertical="center"/>
    </xf>
    <xf numFmtId="199" fontId="33" fillId="19" borderId="45" xfId="0" applyNumberFormat="1" applyFont="1" applyFill="1" applyBorder="1" applyAlignment="1">
      <alignment horizontal="center" vertical="center"/>
    </xf>
    <xf numFmtId="199" fontId="33" fillId="19" borderId="56" xfId="0" applyNumberFormat="1" applyFont="1" applyFill="1" applyBorder="1" applyAlignment="1">
      <alignment horizontal="center" vertical="center"/>
    </xf>
    <xf numFmtId="192" fontId="33" fillId="14" borderId="27" xfId="0" applyNumberFormat="1" applyFont="1" applyFill="1" applyBorder="1" applyAlignment="1">
      <alignment horizontal="center" vertical="center"/>
    </xf>
    <xf numFmtId="2" fontId="33" fillId="14" borderId="45" xfId="0" applyNumberFormat="1" applyFont="1" applyFill="1" applyBorder="1" applyAlignment="1">
      <alignment horizontal="center" vertical="center"/>
    </xf>
    <xf numFmtId="0" fontId="33" fillId="20" borderId="27" xfId="0" applyFont="1" applyFill="1" applyBorder="1" applyAlignment="1">
      <alignment horizontal="center" vertical="center"/>
    </xf>
    <xf numFmtId="0" fontId="33" fillId="20" borderId="45" xfId="0" applyFont="1" applyFill="1" applyBorder="1" applyAlignment="1">
      <alignment horizontal="center" vertical="center"/>
    </xf>
    <xf numFmtId="0" fontId="33" fillId="20" borderId="56" xfId="0" applyFont="1" applyFill="1" applyBorder="1" applyAlignment="1">
      <alignment horizontal="center" vertical="center"/>
    </xf>
    <xf numFmtId="2" fontId="33" fillId="2" borderId="27" xfId="0" applyNumberFormat="1" applyFont="1" applyFill="1" applyBorder="1" applyAlignment="1">
      <alignment horizontal="center" vertical="center"/>
    </xf>
    <xf numFmtId="2" fontId="33" fillId="2" borderId="45" xfId="0" applyNumberFormat="1" applyFont="1" applyFill="1" applyBorder="1" applyAlignment="1">
      <alignment horizontal="center" vertical="center"/>
    </xf>
    <xf numFmtId="2" fontId="33" fillId="2" borderId="56" xfId="0" applyNumberFormat="1" applyFont="1" applyFill="1" applyBorder="1" applyAlignment="1">
      <alignment horizontal="center" vertical="center"/>
    </xf>
    <xf numFmtId="0" fontId="33" fillId="21" borderId="27" xfId="0" applyFont="1" applyFill="1" applyBorder="1" applyAlignment="1">
      <alignment horizontal="center" vertical="center"/>
    </xf>
    <xf numFmtId="0" fontId="33" fillId="21" borderId="45" xfId="0" applyNumberFormat="1" applyFont="1" applyFill="1" applyBorder="1" applyAlignment="1">
      <alignment horizontal="center" vertical="center"/>
    </xf>
    <xf numFmtId="0" fontId="33" fillId="21" borderId="56" xfId="0" applyFont="1" applyFill="1" applyBorder="1" applyAlignment="1">
      <alignment horizontal="center" vertical="center"/>
    </xf>
    <xf numFmtId="2" fontId="33" fillId="6" borderId="27" xfId="0" applyNumberFormat="1" applyFont="1" applyFill="1" applyBorder="1" applyAlignment="1">
      <alignment horizontal="center" vertical="center"/>
    </xf>
    <xf numFmtId="0" fontId="33" fillId="6" borderId="45" xfId="0" applyFont="1" applyFill="1" applyBorder="1" applyAlignment="1">
      <alignment horizontal="center" vertical="center"/>
    </xf>
    <xf numFmtId="189" fontId="33" fillId="18" borderId="27" xfId="0" applyNumberFormat="1" applyFont="1" applyFill="1" applyBorder="1" applyAlignment="1">
      <alignment horizontal="center" vertical="center"/>
    </xf>
    <xf numFmtId="9" fontId="33" fillId="2" borderId="72" xfId="0" applyNumberFormat="1" applyFont="1" applyFill="1" applyBorder="1" applyAlignment="1">
      <alignment horizontal="center" vertical="center"/>
    </xf>
    <xf numFmtId="0" fontId="33" fillId="21" borderId="0" xfId="0" applyNumberFormat="1" applyFont="1" applyFill="1" applyBorder="1" applyAlignment="1">
      <alignment horizontal="center" vertical="center"/>
    </xf>
    <xf numFmtId="16" fontId="33" fillId="3" borderId="45" xfId="0" applyNumberFormat="1" applyFont="1" applyFill="1" applyBorder="1" applyAlignment="1">
      <alignment horizontal="center" vertical="center"/>
    </xf>
    <xf numFmtId="0" fontId="33" fillId="7" borderId="57" xfId="0" applyNumberFormat="1" applyFont="1" applyFill="1" applyBorder="1" applyAlignment="1">
      <alignment horizontal="center" vertical="center"/>
    </xf>
    <xf numFmtId="0" fontId="34" fillId="2" borderId="59" xfId="0" applyNumberFormat="1" applyFont="1" applyFill="1" applyBorder="1" applyAlignment="1">
      <alignment horizontal="center" vertical="center"/>
    </xf>
    <xf numFmtId="0" fontId="33" fillId="2" borderId="31" xfId="0" applyNumberFormat="1" applyFont="1" applyFill="1" applyBorder="1" applyAlignment="1">
      <alignment horizontal="center" vertical="center"/>
    </xf>
    <xf numFmtId="0" fontId="33" fillId="2" borderId="59" xfId="0" applyNumberFormat="1" applyFont="1" applyFill="1" applyBorder="1" applyAlignment="1">
      <alignment horizontal="center" vertical="center"/>
    </xf>
    <xf numFmtId="192" fontId="33" fillId="17" borderId="31" xfId="0" applyNumberFormat="1" applyFont="1" applyFill="1" applyBorder="1" applyAlignment="1">
      <alignment horizontal="center" vertical="center"/>
    </xf>
    <xf numFmtId="192" fontId="33" fillId="17" borderId="57" xfId="0" applyNumberFormat="1" applyFont="1" applyFill="1" applyBorder="1" applyAlignment="1">
      <alignment horizontal="center" vertical="center"/>
    </xf>
    <xf numFmtId="192" fontId="33" fillId="17" borderId="59" xfId="0" applyNumberFormat="1" applyFont="1" applyFill="1" applyBorder="1" applyAlignment="1">
      <alignment horizontal="center" vertical="center"/>
    </xf>
    <xf numFmtId="2" fontId="33" fillId="9" borderId="31" xfId="0" applyNumberFormat="1" applyFont="1" applyFill="1" applyBorder="1" applyAlignment="1">
      <alignment horizontal="center" vertical="center"/>
    </xf>
    <xf numFmtId="2" fontId="33" fillId="9" borderId="59" xfId="0" applyNumberFormat="1" applyFont="1" applyFill="1" applyBorder="1" applyAlignment="1">
      <alignment horizontal="center" vertical="center"/>
    </xf>
    <xf numFmtId="2" fontId="33" fillId="14" borderId="31" xfId="0" applyNumberFormat="1" applyFont="1" applyFill="1" applyBorder="1" applyAlignment="1">
      <alignment horizontal="center" vertical="center"/>
    </xf>
    <xf numFmtId="2" fontId="33" fillId="14" borderId="59" xfId="0" applyNumberFormat="1" applyFont="1" applyFill="1" applyBorder="1" applyAlignment="1">
      <alignment horizontal="center" vertical="center"/>
    </xf>
    <xf numFmtId="189" fontId="33" fillId="18" borderId="31" xfId="0" applyNumberFormat="1" applyFont="1" applyFill="1" applyBorder="1" applyAlignment="1">
      <alignment horizontal="center" vertical="center"/>
    </xf>
    <xf numFmtId="0" fontId="33" fillId="18" borderId="59" xfId="0" applyFont="1" applyFill="1" applyBorder="1" applyAlignment="1">
      <alignment horizontal="center" vertical="center"/>
    </xf>
    <xf numFmtId="0" fontId="33" fillId="3" borderId="57" xfId="0" applyFont="1" applyFill="1" applyBorder="1" applyAlignment="1">
      <alignment horizontal="center" vertical="center"/>
    </xf>
    <xf numFmtId="0" fontId="33" fillId="3" borderId="58" xfId="0" applyFont="1" applyFill="1" applyBorder="1" applyAlignment="1">
      <alignment horizontal="center" vertical="center"/>
    </xf>
    <xf numFmtId="0" fontId="33" fillId="2" borderId="74" xfId="0" applyFont="1" applyFill="1" applyBorder="1" applyAlignment="1">
      <alignment horizontal="center" vertical="center"/>
    </xf>
    <xf numFmtId="199" fontId="33" fillId="19" borderId="31" xfId="0" applyNumberFormat="1" applyFont="1" applyFill="1" applyBorder="1" applyAlignment="1">
      <alignment horizontal="center" vertical="center"/>
    </xf>
    <xf numFmtId="199" fontId="33" fillId="19" borderId="57" xfId="0" applyNumberFormat="1" applyFont="1" applyFill="1" applyBorder="1" applyAlignment="1">
      <alignment horizontal="center" vertical="center"/>
    </xf>
    <xf numFmtId="199" fontId="33" fillId="19" borderId="59" xfId="0" applyNumberFormat="1" applyFont="1" applyFill="1" applyBorder="1" applyAlignment="1">
      <alignment horizontal="center" vertical="center"/>
    </xf>
    <xf numFmtId="192" fontId="33" fillId="14" borderId="31" xfId="0" applyNumberFormat="1" applyFont="1" applyFill="1" applyBorder="1" applyAlignment="1">
      <alignment horizontal="center" vertical="center"/>
    </xf>
    <xf numFmtId="2" fontId="33" fillId="14" borderId="57" xfId="0" applyNumberFormat="1" applyFont="1" applyFill="1" applyBorder="1" applyAlignment="1">
      <alignment horizontal="center" vertical="center"/>
    </xf>
    <xf numFmtId="0" fontId="33" fillId="20" borderId="31" xfId="0" applyFont="1" applyFill="1" applyBorder="1" applyAlignment="1">
      <alignment horizontal="center" vertical="center"/>
    </xf>
    <xf numFmtId="0" fontId="33" fillId="20" borderId="57" xfId="0" applyFont="1" applyFill="1" applyBorder="1" applyAlignment="1">
      <alignment horizontal="center" vertical="center"/>
    </xf>
    <xf numFmtId="0" fontId="33" fillId="20" borderId="59" xfId="0" applyFont="1" applyFill="1" applyBorder="1" applyAlignment="1">
      <alignment horizontal="center" vertical="center"/>
    </xf>
    <xf numFmtId="2" fontId="33" fillId="2" borderId="31" xfId="0" applyNumberFormat="1" applyFont="1" applyFill="1" applyBorder="1" applyAlignment="1">
      <alignment horizontal="center" vertical="center"/>
    </xf>
    <xf numFmtId="2" fontId="33" fillId="2" borderId="57" xfId="0" applyNumberFormat="1" applyFont="1" applyFill="1" applyBorder="1" applyAlignment="1">
      <alignment horizontal="center" vertical="center"/>
    </xf>
    <xf numFmtId="2" fontId="33" fillId="2" borderId="59" xfId="0" applyNumberFormat="1" applyFont="1" applyFill="1" applyBorder="1" applyAlignment="1">
      <alignment horizontal="center" vertical="center"/>
    </xf>
    <xf numFmtId="0" fontId="33" fillId="21" borderId="31" xfId="0" applyFont="1" applyFill="1" applyBorder="1" applyAlignment="1">
      <alignment horizontal="center" vertical="center"/>
    </xf>
    <xf numFmtId="0" fontId="33" fillId="21" borderId="57" xfId="0" applyNumberFormat="1" applyFont="1" applyFill="1" applyBorder="1" applyAlignment="1">
      <alignment horizontal="center" vertical="center"/>
    </xf>
    <xf numFmtId="0" fontId="33" fillId="21" borderId="59" xfId="0" applyFont="1" applyFill="1" applyBorder="1" applyAlignment="1">
      <alignment horizontal="center" vertical="center"/>
    </xf>
    <xf numFmtId="2" fontId="33" fillId="6" borderId="31" xfId="0" applyNumberFormat="1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horizontal="center" vertical="center"/>
    </xf>
    <xf numFmtId="0" fontId="35" fillId="4" borderId="42" xfId="0" applyNumberFormat="1" applyFont="1" applyFill="1" applyBorder="1" applyAlignment="1">
      <alignment horizontal="center" vertical="center"/>
    </xf>
    <xf numFmtId="0" fontId="36" fillId="4" borderId="75" xfId="0" applyNumberFormat="1" applyFont="1" applyFill="1" applyBorder="1" applyAlignment="1">
      <alignment horizontal="center" vertical="center"/>
    </xf>
    <xf numFmtId="0" fontId="37" fillId="4" borderId="43" xfId="0" applyNumberFormat="1" applyFont="1" applyFill="1" applyBorder="1" applyAlignment="1">
      <alignment horizontal="center" vertical="center"/>
    </xf>
    <xf numFmtId="0" fontId="37" fillId="4" borderId="75" xfId="0" applyNumberFormat="1" applyFont="1" applyFill="1" applyBorder="1" applyAlignment="1">
      <alignment horizontal="center" vertical="center"/>
    </xf>
    <xf numFmtId="192" fontId="37" fillId="4" borderId="76" xfId="0" applyNumberFormat="1" applyFont="1" applyFill="1" applyBorder="1" applyAlignment="1">
      <alignment horizontal="center" vertical="center"/>
    </xf>
    <xf numFmtId="192" fontId="37" fillId="4" borderId="42" xfId="0" applyNumberFormat="1" applyFont="1" applyFill="1" applyBorder="1" applyAlignment="1">
      <alignment horizontal="center" vertical="center"/>
    </xf>
    <xf numFmtId="192" fontId="37" fillId="4" borderId="44" xfId="0" applyNumberFormat="1" applyFont="1" applyFill="1" applyBorder="1" applyAlignment="1">
      <alignment horizontal="center" vertical="center"/>
    </xf>
    <xf numFmtId="2" fontId="36" fillId="4" borderId="43" xfId="0" applyNumberFormat="1" applyFont="1" applyFill="1" applyBorder="1" applyAlignment="1">
      <alignment horizontal="center" vertical="center"/>
    </xf>
    <xf numFmtId="2" fontId="36" fillId="4" borderId="44" xfId="0" applyNumberFormat="1" applyFont="1" applyFill="1" applyBorder="1" applyAlignment="1">
      <alignment horizontal="center" vertical="center"/>
    </xf>
    <xf numFmtId="189" fontId="36" fillId="4" borderId="43" xfId="0" applyNumberFormat="1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0" fontId="37" fillId="4" borderId="72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/>
    </xf>
    <xf numFmtId="0" fontId="36" fillId="4" borderId="42" xfId="0" applyNumberFormat="1" applyFont="1" applyFill="1" applyBorder="1" applyAlignment="1">
      <alignment horizontal="center" vertical="center"/>
    </xf>
    <xf numFmtId="0" fontId="36" fillId="4" borderId="44" xfId="0" applyFont="1" applyFill="1" applyBorder="1" applyAlignment="1">
      <alignment horizontal="center" vertical="center"/>
    </xf>
    <xf numFmtId="0" fontId="37" fillId="4" borderId="77" xfId="0" applyFont="1" applyFill="1" applyBorder="1" applyAlignment="1">
      <alignment horizontal="center" vertical="center"/>
    </xf>
    <xf numFmtId="199" fontId="36" fillId="4" borderId="43" xfId="0" applyNumberFormat="1" applyFont="1" applyFill="1" applyBorder="1" applyAlignment="1">
      <alignment horizontal="center" vertical="center"/>
    </xf>
    <xf numFmtId="199" fontId="37" fillId="4" borderId="42" xfId="0" applyNumberFormat="1" applyFont="1" applyFill="1" applyBorder="1" applyAlignment="1">
      <alignment horizontal="center" vertical="center"/>
    </xf>
    <xf numFmtId="199" fontId="37" fillId="4" borderId="44" xfId="0" applyNumberFormat="1" applyFont="1" applyFill="1" applyBorder="1" applyAlignment="1">
      <alignment horizontal="center" vertical="center"/>
    </xf>
    <xf numFmtId="192" fontId="36" fillId="4" borderId="43" xfId="0" applyNumberFormat="1" applyFont="1" applyFill="1" applyBorder="1" applyAlignment="1">
      <alignment horizontal="center" vertical="center"/>
    </xf>
    <xf numFmtId="2" fontId="36" fillId="4" borderId="42" xfId="0" applyNumberFormat="1" applyFont="1" applyFill="1" applyBorder="1" applyAlignment="1">
      <alignment horizontal="center" vertical="center"/>
    </xf>
    <xf numFmtId="0" fontId="36" fillId="4" borderId="43" xfId="0" applyFont="1" applyFill="1" applyBorder="1" applyAlignment="1">
      <alignment horizontal="center" vertical="center"/>
    </xf>
    <xf numFmtId="0" fontId="37" fillId="4" borderId="42" xfId="0" applyNumberFormat="1" applyFont="1" applyFill="1" applyBorder="1" applyAlignment="1">
      <alignment horizontal="center" vertical="center"/>
    </xf>
    <xf numFmtId="0" fontId="37" fillId="4" borderId="44" xfId="0" applyFont="1" applyFill="1" applyBorder="1" applyAlignment="1">
      <alignment horizontal="center" vertical="center"/>
    </xf>
    <xf numFmtId="0" fontId="37" fillId="4" borderId="42" xfId="0" applyFont="1" applyFill="1" applyBorder="1" applyAlignment="1">
      <alignment horizontal="center" vertical="center"/>
    </xf>
    <xf numFmtId="0" fontId="33" fillId="7" borderId="70" xfId="0" applyNumberFormat="1" applyFont="1" applyFill="1" applyBorder="1" applyAlignment="1">
      <alignment horizontal="center" vertical="center"/>
    </xf>
    <xf numFmtId="0" fontId="34" fillId="2" borderId="51" xfId="0" applyNumberFormat="1" applyFont="1" applyFill="1" applyBorder="1" applyAlignment="1">
      <alignment horizontal="center" vertical="center"/>
    </xf>
    <xf numFmtId="0" fontId="33" fillId="2" borderId="64" xfId="0" applyNumberFormat="1" applyFont="1" applyFill="1" applyBorder="1" applyAlignment="1">
      <alignment horizontal="center" vertical="center"/>
    </xf>
    <xf numFmtId="192" fontId="33" fillId="17" borderId="12" xfId="0" applyNumberFormat="1" applyFont="1" applyFill="1" applyBorder="1" applyAlignment="1">
      <alignment horizontal="center" vertical="center"/>
    </xf>
    <xf numFmtId="192" fontId="33" fillId="17" borderId="60" xfId="0" applyNumberFormat="1" applyFont="1" applyFill="1" applyBorder="1" applyAlignment="1">
      <alignment horizontal="center" vertical="center"/>
    </xf>
    <xf numFmtId="192" fontId="33" fillId="17" borderId="36" xfId="0" applyNumberFormat="1" applyFont="1" applyFill="1" applyBorder="1" applyAlignment="1">
      <alignment horizontal="center" vertical="center"/>
    </xf>
    <xf numFmtId="2" fontId="33" fillId="9" borderId="37" xfId="0" applyNumberFormat="1" applyFont="1" applyFill="1" applyBorder="1" applyAlignment="1">
      <alignment horizontal="center" vertical="center"/>
    </xf>
    <xf numFmtId="2" fontId="33" fillId="9" borderId="36" xfId="0" applyNumberFormat="1" applyFont="1" applyFill="1" applyBorder="1" applyAlignment="1">
      <alignment horizontal="center" vertical="center"/>
    </xf>
    <xf numFmtId="2" fontId="33" fillId="14" borderId="37" xfId="0" applyNumberFormat="1" applyFont="1" applyFill="1" applyBorder="1" applyAlignment="1">
      <alignment horizontal="center" vertical="center"/>
    </xf>
    <xf numFmtId="2" fontId="33" fillId="14" borderId="36" xfId="0" applyNumberFormat="1" applyFont="1" applyFill="1" applyBorder="1" applyAlignment="1">
      <alignment horizontal="center" vertical="center"/>
    </xf>
    <xf numFmtId="189" fontId="33" fillId="18" borderId="37" xfId="0" applyNumberFormat="1" applyFont="1" applyFill="1" applyBorder="1" applyAlignment="1">
      <alignment horizontal="center" vertical="center"/>
    </xf>
    <xf numFmtId="0" fontId="33" fillId="3" borderId="60" xfId="0" applyFont="1" applyFill="1" applyBorder="1" applyAlignment="1">
      <alignment horizontal="center" vertical="center"/>
    </xf>
    <xf numFmtId="0" fontId="33" fillId="3" borderId="60" xfId="0" applyNumberFormat="1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3" fillId="2" borderId="78" xfId="0" applyFont="1" applyFill="1" applyBorder="1" applyAlignment="1">
      <alignment horizontal="center" vertical="center"/>
    </xf>
    <xf numFmtId="199" fontId="33" fillId="19" borderId="37" xfId="0" applyNumberFormat="1" applyFont="1" applyFill="1" applyBorder="1" applyAlignment="1">
      <alignment horizontal="center" vertical="center"/>
    </xf>
    <xf numFmtId="199" fontId="33" fillId="19" borderId="60" xfId="0" applyNumberFormat="1" applyFont="1" applyFill="1" applyBorder="1" applyAlignment="1">
      <alignment horizontal="center" vertical="center"/>
    </xf>
    <xf numFmtId="199" fontId="33" fillId="19" borderId="36" xfId="0" applyNumberFormat="1" applyFont="1" applyFill="1" applyBorder="1" applyAlignment="1">
      <alignment horizontal="center" vertical="center"/>
    </xf>
    <xf numFmtId="192" fontId="33" fillId="14" borderId="37" xfId="0" applyNumberFormat="1" applyFont="1" applyFill="1" applyBorder="1" applyAlignment="1">
      <alignment horizontal="center" vertical="center"/>
    </xf>
    <xf numFmtId="2" fontId="33" fillId="14" borderId="60" xfId="0" applyNumberFormat="1" applyFont="1" applyFill="1" applyBorder="1" applyAlignment="1">
      <alignment horizontal="center" vertical="center"/>
    </xf>
    <xf numFmtId="0" fontId="33" fillId="20" borderId="37" xfId="0" applyFont="1" applyFill="1" applyBorder="1" applyAlignment="1">
      <alignment horizontal="center" vertical="center"/>
    </xf>
    <xf numFmtId="0" fontId="33" fillId="20" borderId="60" xfId="0" applyFont="1" applyFill="1" applyBorder="1" applyAlignment="1">
      <alignment horizontal="center" vertical="center"/>
    </xf>
    <xf numFmtId="0" fontId="33" fillId="20" borderId="36" xfId="0" applyFont="1" applyFill="1" applyBorder="1" applyAlignment="1">
      <alignment horizontal="center" vertical="center"/>
    </xf>
    <xf numFmtId="2" fontId="33" fillId="2" borderId="37" xfId="0" applyNumberFormat="1" applyFont="1" applyFill="1" applyBorder="1" applyAlignment="1">
      <alignment horizontal="center" vertical="center"/>
    </xf>
    <xf numFmtId="2" fontId="33" fillId="2" borderId="60" xfId="0" applyNumberFormat="1" applyFont="1" applyFill="1" applyBorder="1" applyAlignment="1">
      <alignment horizontal="center" vertical="center"/>
    </xf>
    <xf numFmtId="2" fontId="33" fillId="2" borderId="36" xfId="0" applyNumberFormat="1" applyFont="1" applyFill="1" applyBorder="1" applyAlignment="1">
      <alignment horizontal="center" vertical="center"/>
    </xf>
    <xf numFmtId="0" fontId="33" fillId="21" borderId="37" xfId="0" applyFont="1" applyFill="1" applyBorder="1" applyAlignment="1">
      <alignment horizontal="center" vertical="center"/>
    </xf>
    <xf numFmtId="0" fontId="33" fillId="21" borderId="60" xfId="0" applyNumberFormat="1" applyFont="1" applyFill="1" applyBorder="1" applyAlignment="1">
      <alignment horizontal="center" vertical="center"/>
    </xf>
    <xf numFmtId="0" fontId="33" fillId="21" borderId="36" xfId="0" applyFont="1" applyFill="1" applyBorder="1" applyAlignment="1">
      <alignment horizontal="center" vertical="center"/>
    </xf>
    <xf numFmtId="0" fontId="33" fillId="6" borderId="37" xfId="0" applyNumberFormat="1" applyFont="1" applyFill="1" applyBorder="1" applyAlignment="1">
      <alignment horizontal="center" vertical="center"/>
    </xf>
    <xf numFmtId="0" fontId="33" fillId="6" borderId="60" xfId="0" applyFont="1" applyFill="1" applyBorder="1" applyAlignment="1">
      <alignment horizontal="center" vertical="center"/>
    </xf>
    <xf numFmtId="189" fontId="33" fillId="2" borderId="73" xfId="0" applyNumberFormat="1" applyFont="1" applyFill="1" applyBorder="1" applyAlignment="1">
      <alignment horizontal="center" vertical="center"/>
    </xf>
    <xf numFmtId="192" fontId="33" fillId="17" borderId="26" xfId="0" applyNumberFormat="1" applyFont="1" applyFill="1" applyBorder="1" applyAlignment="1">
      <alignment horizontal="center" vertical="center"/>
    </xf>
    <xf numFmtId="2" fontId="33" fillId="9" borderId="26" xfId="0" applyNumberFormat="1" applyFont="1" applyFill="1" applyBorder="1" applyAlignment="1">
      <alignment horizontal="center" vertical="center"/>
    </xf>
    <xf numFmtId="2" fontId="33" fillId="14" borderId="26" xfId="0" applyNumberFormat="1" applyFont="1" applyFill="1" applyBorder="1" applyAlignment="1">
      <alignment horizontal="center" vertical="center"/>
    </xf>
    <xf numFmtId="0" fontId="33" fillId="3" borderId="45" xfId="0" applyNumberFormat="1" applyFont="1" applyFill="1" applyBorder="1" applyAlignment="1">
      <alignment horizontal="center" vertical="center"/>
    </xf>
    <xf numFmtId="199" fontId="33" fillId="19" borderId="26" xfId="0" applyNumberFormat="1" applyFont="1" applyFill="1" applyBorder="1" applyAlignment="1">
      <alignment horizontal="center" vertical="center"/>
    </xf>
    <xf numFmtId="0" fontId="33" fillId="20" borderId="26" xfId="0" applyFont="1" applyFill="1" applyBorder="1" applyAlignment="1">
      <alignment horizontal="center" vertical="center"/>
    </xf>
    <xf numFmtId="2" fontId="33" fillId="2" borderId="26" xfId="0" applyNumberFormat="1" applyFont="1" applyFill="1" applyBorder="1" applyAlignment="1">
      <alignment horizontal="center" vertical="center"/>
    </xf>
    <xf numFmtId="0" fontId="33" fillId="6" borderId="27" xfId="0" applyNumberFormat="1" applyFont="1" applyFill="1" applyBorder="1" applyAlignment="1">
      <alignment horizontal="center" vertical="center"/>
    </xf>
    <xf numFmtId="0" fontId="33" fillId="14" borderId="27" xfId="0" applyFont="1" applyFill="1" applyBorder="1" applyAlignment="1">
      <alignment horizontal="center" vertical="center"/>
    </xf>
    <xf numFmtId="0" fontId="33" fillId="21" borderId="26" xfId="0" applyFont="1" applyFill="1" applyBorder="1" applyAlignment="1">
      <alignment horizontal="center" vertical="center"/>
    </xf>
    <xf numFmtId="0" fontId="33" fillId="4" borderId="45" xfId="0" applyNumberFormat="1" applyFont="1" applyFill="1" applyBorder="1" applyAlignment="1">
      <alignment horizontal="center" vertical="center"/>
    </xf>
    <xf numFmtId="0" fontId="34" fillId="4" borderId="56" xfId="0" applyNumberFormat="1" applyFont="1" applyFill="1" applyBorder="1" applyAlignment="1">
      <alignment horizontal="center" vertical="center"/>
    </xf>
    <xf numFmtId="189" fontId="33" fillId="4" borderId="73" xfId="0" applyNumberFormat="1" applyFont="1" applyFill="1" applyBorder="1" applyAlignment="1">
      <alignment horizontal="center" vertical="center"/>
    </xf>
    <xf numFmtId="192" fontId="33" fillId="4" borderId="27" xfId="0" applyNumberFormat="1" applyFont="1" applyFill="1" applyBorder="1" applyAlignment="1">
      <alignment horizontal="center" vertical="center"/>
    </xf>
    <xf numFmtId="192" fontId="33" fillId="4" borderId="45" xfId="0" applyNumberFormat="1" applyFont="1" applyFill="1" applyBorder="1" applyAlignment="1">
      <alignment horizontal="center" vertical="center"/>
    </xf>
    <xf numFmtId="192" fontId="33" fillId="4" borderId="26" xfId="0" applyNumberFormat="1" applyFont="1" applyFill="1" applyBorder="1" applyAlignment="1">
      <alignment horizontal="center" vertical="center"/>
    </xf>
    <xf numFmtId="2" fontId="33" fillId="4" borderId="27" xfId="0" applyNumberFormat="1" applyFont="1" applyFill="1" applyBorder="1" applyAlignment="1">
      <alignment horizontal="center" vertical="center"/>
    </xf>
    <xf numFmtId="2" fontId="33" fillId="4" borderId="26" xfId="0" applyNumberFormat="1" applyFont="1" applyFill="1" applyBorder="1" applyAlignment="1">
      <alignment horizontal="center" vertical="center"/>
    </xf>
    <xf numFmtId="189" fontId="38" fillId="4" borderId="27" xfId="0" applyNumberFormat="1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horizontal="center" vertical="center"/>
    </xf>
    <xf numFmtId="0" fontId="38" fillId="4" borderId="45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3" fillId="4" borderId="73" xfId="0" applyFont="1" applyFill="1" applyBorder="1" applyAlignment="1">
      <alignment horizontal="center" vertical="center"/>
    </xf>
    <xf numFmtId="199" fontId="33" fillId="4" borderId="27" xfId="0" applyNumberFormat="1" applyFont="1" applyFill="1" applyBorder="1" applyAlignment="1">
      <alignment horizontal="center" vertical="center"/>
    </xf>
    <xf numFmtId="199" fontId="33" fillId="4" borderId="45" xfId="0" applyNumberFormat="1" applyFont="1" applyFill="1" applyBorder="1" applyAlignment="1">
      <alignment horizontal="center" vertical="center"/>
    </xf>
    <xf numFmtId="199" fontId="33" fillId="4" borderId="26" xfId="0" applyNumberFormat="1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2" fontId="33" fillId="4" borderId="45" xfId="0" applyNumberFormat="1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/>
    </xf>
    <xf numFmtId="2" fontId="38" fillId="4" borderId="26" xfId="0" applyNumberFormat="1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8" fillId="4" borderId="27" xfId="0" applyNumberFormat="1" applyFont="1" applyFill="1" applyBorder="1" applyAlignment="1">
      <alignment horizontal="center" vertical="center"/>
    </xf>
    <xf numFmtId="0" fontId="33" fillId="5" borderId="48" xfId="0" applyNumberFormat="1" applyFont="1" applyFill="1" applyBorder="1" applyAlignment="1">
      <alignment horizontal="center" vertical="center"/>
    </xf>
    <xf numFmtId="0" fontId="34" fillId="5" borderId="79" xfId="0" applyNumberFormat="1" applyFont="1" applyFill="1" applyBorder="1" applyAlignment="1">
      <alignment horizontal="center" vertical="center"/>
    </xf>
    <xf numFmtId="189" fontId="33" fillId="5" borderId="80" xfId="0" applyNumberFormat="1" applyFont="1" applyFill="1" applyBorder="1" applyAlignment="1">
      <alignment horizontal="center" vertical="center"/>
    </xf>
    <xf numFmtId="192" fontId="33" fillId="5" borderId="47" xfId="0" applyNumberFormat="1" applyFont="1" applyFill="1" applyBorder="1" applyAlignment="1">
      <alignment horizontal="center" vertical="center"/>
    </xf>
    <xf numFmtId="192" fontId="33" fillId="5" borderId="48" xfId="0" applyNumberFormat="1" applyFont="1" applyFill="1" applyBorder="1" applyAlignment="1">
      <alignment horizontal="center" vertical="center"/>
    </xf>
    <xf numFmtId="192" fontId="33" fillId="5" borderId="49" xfId="0" applyNumberFormat="1" applyFont="1" applyFill="1" applyBorder="1" applyAlignment="1">
      <alignment horizontal="center" vertical="center"/>
    </xf>
    <xf numFmtId="2" fontId="33" fillId="5" borderId="47" xfId="0" applyNumberFormat="1" applyFont="1" applyFill="1" applyBorder="1" applyAlignment="1">
      <alignment horizontal="center" vertical="center"/>
    </xf>
    <xf numFmtId="2" fontId="33" fillId="5" borderId="49" xfId="0" applyNumberFormat="1" applyFont="1" applyFill="1" applyBorder="1" applyAlignment="1">
      <alignment horizontal="center" vertical="center"/>
    </xf>
    <xf numFmtId="189" fontId="38" fillId="5" borderId="47" xfId="0" applyNumberFormat="1" applyFont="1" applyFill="1" applyBorder="1" applyAlignment="1">
      <alignment horizontal="center" vertical="center"/>
    </xf>
    <xf numFmtId="0" fontId="38" fillId="5" borderId="79" xfId="0" applyFont="1" applyFill="1" applyBorder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center" vertical="center"/>
    </xf>
    <xf numFmtId="0" fontId="38" fillId="5" borderId="48" xfId="0" applyFont="1" applyFill="1" applyBorder="1" applyAlignment="1">
      <alignment horizontal="center" vertical="center"/>
    </xf>
    <xf numFmtId="0" fontId="38" fillId="5" borderId="49" xfId="0" applyFont="1" applyFill="1" applyBorder="1" applyAlignment="1">
      <alignment horizontal="center" vertical="center"/>
    </xf>
    <xf numFmtId="0" fontId="33" fillId="5" borderId="80" xfId="0" applyFont="1" applyFill="1" applyBorder="1" applyAlignment="1">
      <alignment horizontal="center" vertical="center"/>
    </xf>
    <xf numFmtId="199" fontId="33" fillId="5" borderId="47" xfId="0" applyNumberFormat="1" applyFont="1" applyFill="1" applyBorder="1" applyAlignment="1">
      <alignment horizontal="center" vertical="center"/>
    </xf>
    <xf numFmtId="199" fontId="33" fillId="5" borderId="48" xfId="0" applyNumberFormat="1" applyFont="1" applyFill="1" applyBorder="1" applyAlignment="1">
      <alignment horizontal="center" vertical="center"/>
    </xf>
    <xf numFmtId="199" fontId="33" fillId="5" borderId="49" xfId="0" applyNumberFormat="1" applyFont="1" applyFill="1" applyBorder="1" applyAlignment="1">
      <alignment horizontal="center" vertical="center"/>
    </xf>
    <xf numFmtId="0" fontId="33" fillId="5" borderId="47" xfId="0" applyFont="1" applyFill="1" applyBorder="1" applyAlignment="1">
      <alignment horizontal="center" vertical="center"/>
    </xf>
    <xf numFmtId="2" fontId="33" fillId="5" borderId="48" xfId="0" applyNumberFormat="1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47" xfId="0" applyNumberFormat="1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3.jpeg" /><Relationship Id="rId6" Type="http://schemas.openxmlformats.org/officeDocument/2006/relationships/image" Target="../media/image1.png" /><Relationship Id="rId7" Type="http://schemas.openxmlformats.org/officeDocument/2006/relationships/image" Target="../media/image5.png" /><Relationship Id="rId8" Type="http://schemas.openxmlformats.org/officeDocument/2006/relationships/image" Target="../media/image14.png" /><Relationship Id="rId9" Type="http://schemas.openxmlformats.org/officeDocument/2006/relationships/image" Target="../media/image4.png" /><Relationship Id="rId10" Type="http://schemas.openxmlformats.org/officeDocument/2006/relationships/image" Target="../media/image16.png" /><Relationship Id="rId11" Type="http://schemas.openxmlformats.org/officeDocument/2006/relationships/image" Target="../media/image9.png" /><Relationship Id="rId12" Type="http://schemas.openxmlformats.org/officeDocument/2006/relationships/image" Target="../media/image2.png" /><Relationship Id="rId13" Type="http://schemas.openxmlformats.org/officeDocument/2006/relationships/image" Target="../media/image6.png" /><Relationship Id="rId14" Type="http://schemas.openxmlformats.org/officeDocument/2006/relationships/image" Target="../media/image10.png" /><Relationship Id="rId15" Type="http://schemas.openxmlformats.org/officeDocument/2006/relationships/image" Target="../media/image17.png" /><Relationship Id="rId16" Type="http://schemas.openxmlformats.org/officeDocument/2006/relationships/image" Target="../media/image12.png" /><Relationship Id="rId17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0783550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352425</xdr:colOff>
      <xdr:row>8</xdr:row>
      <xdr:rowOff>142875</xdr:rowOff>
    </xdr:from>
    <xdr:to>
      <xdr:col>13</xdr:col>
      <xdr:colOff>409575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9429750" y="2667000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762000</xdr:colOff>
      <xdr:row>8</xdr:row>
      <xdr:rowOff>685800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3257550" y="26670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419100</xdr:colOff>
      <xdr:row>8</xdr:row>
      <xdr:rowOff>600075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rcRect l="5410" t="18164" r="2319" b="38925"/>
        <a:stretch>
          <a:fillRect/>
        </a:stretch>
      </xdr:blipFill>
      <xdr:spPr>
        <a:xfrm>
          <a:off x="942975" y="27717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66675</xdr:rowOff>
    </xdr:from>
    <xdr:to>
      <xdr:col>2</xdr:col>
      <xdr:colOff>190500</xdr:colOff>
      <xdr:row>5</xdr:row>
      <xdr:rowOff>104775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b="8699"/>
        <a:stretch>
          <a:fillRect/>
        </a:stretch>
      </xdr:blipFill>
      <xdr:spPr>
        <a:xfrm>
          <a:off x="1133475" y="2952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447675</xdr:colOff>
      <xdr:row>8</xdr:row>
      <xdr:rowOff>638175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rcRect l="1976" t="20806" b="32598"/>
        <a:stretch>
          <a:fillRect/>
        </a:stretch>
      </xdr:blipFill>
      <xdr:spPr>
        <a:xfrm>
          <a:off x="16525875" y="2676525"/>
          <a:ext cx="1400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685800</xdr:colOff>
      <xdr:row>8</xdr:row>
      <xdr:rowOff>752475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rcRect t="19131" b="24349"/>
        <a:stretch>
          <a:fillRect/>
        </a:stretch>
      </xdr:blipFill>
      <xdr:spPr>
        <a:xfrm>
          <a:off x="7324725" y="2600325"/>
          <a:ext cx="13906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457200</xdr:colOff>
      <xdr:row>8</xdr:row>
      <xdr:rowOff>685800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rcRect l="2799" t="18551" r="5599" b="23770"/>
        <a:stretch>
          <a:fillRect/>
        </a:stretch>
      </xdr:blipFill>
      <xdr:spPr>
        <a:xfrm>
          <a:off x="2857500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838200</xdr:colOff>
      <xdr:row>2</xdr:row>
      <xdr:rowOff>76200</xdr:rowOff>
    </xdr:from>
    <xdr:to>
      <xdr:col>30</xdr:col>
      <xdr:colOff>847725</xdr:colOff>
      <xdr:row>6</xdr:row>
      <xdr:rowOff>228600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rcRect l="13203" t="19734" b="24288"/>
        <a:stretch>
          <a:fillRect/>
        </a:stretch>
      </xdr:blipFill>
      <xdr:spPr>
        <a:xfrm>
          <a:off x="13773150" y="542925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685800</xdr:colOff>
      <xdr:row>8</xdr:row>
      <xdr:rowOff>142875</xdr:rowOff>
    </xdr:from>
    <xdr:to>
      <xdr:col>51</xdr:col>
      <xdr:colOff>2047875</xdr:colOff>
      <xdr:row>8</xdr:row>
      <xdr:rowOff>647700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rcRect l="5364" t="23957" r="5364" b="31944"/>
        <a:stretch>
          <a:fillRect/>
        </a:stretch>
      </xdr:blipFill>
      <xdr:spPr>
        <a:xfrm>
          <a:off x="37928550" y="2667000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38</xdr:col>
      <xdr:colOff>1019175</xdr:colOff>
      <xdr:row>8</xdr:row>
      <xdr:rowOff>609600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rcRect l="2703" t="28717" r="2163" b="32057"/>
        <a:stretch>
          <a:fillRect/>
        </a:stretch>
      </xdr:blipFill>
      <xdr:spPr>
        <a:xfrm>
          <a:off x="28775025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390525</xdr:colOff>
      <xdr:row>8</xdr:row>
      <xdr:rowOff>257175</xdr:rowOff>
    </xdr:from>
    <xdr:to>
      <xdr:col>17</xdr:col>
      <xdr:colOff>981075</xdr:colOff>
      <xdr:row>8</xdr:row>
      <xdr:rowOff>714375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rcRect l="3570" t="26116" r="3123" b="27490"/>
        <a:stretch>
          <a:fillRect/>
        </a:stretch>
      </xdr:blipFill>
      <xdr:spPr>
        <a:xfrm>
          <a:off x="12544425" y="2781300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381000</xdr:colOff>
      <xdr:row>8</xdr:row>
      <xdr:rowOff>609600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3"/>
        <a:srcRect l="2388" t="28396" r="2388" b="30290"/>
        <a:stretch>
          <a:fillRect/>
        </a:stretch>
      </xdr:blipFill>
      <xdr:spPr>
        <a:xfrm>
          <a:off x="5772150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114300</xdr:colOff>
      <xdr:row>7</xdr:row>
      <xdr:rowOff>38100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4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114300</xdr:colOff>
      <xdr:row>8</xdr:row>
      <xdr:rowOff>685800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5"/>
        <a:srcRect l="5024" t="10198" r="3091" b="31872"/>
        <a:stretch>
          <a:fillRect/>
        </a:stretch>
      </xdr:blipFill>
      <xdr:spPr>
        <a:xfrm>
          <a:off x="23869650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42</xdr:col>
      <xdr:colOff>981075</xdr:colOff>
      <xdr:row>8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6"/>
        <a:srcRect l="3669" t="14256" r="3669" b="49679"/>
        <a:stretch>
          <a:fillRect/>
        </a:stretch>
      </xdr:blipFill>
      <xdr:spPr>
        <a:xfrm>
          <a:off x="32718375" y="2571750"/>
          <a:ext cx="10191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457200</xdr:colOff>
      <xdr:row>8</xdr:row>
      <xdr:rowOff>723900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rcRect l="2133" t="11128" r="3839" b="57377"/>
        <a:stretch>
          <a:fillRect/>
        </a:stretch>
      </xdr:blipFill>
      <xdr:spPr>
        <a:xfrm>
          <a:off x="26412825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9</xdr:row>
      <xdr:rowOff>295275</xdr:rowOff>
    </xdr:from>
    <xdr:to>
      <xdr:col>1</xdr:col>
      <xdr:colOff>400050</xdr:colOff>
      <xdr:row>10</xdr:row>
      <xdr:rowOff>152400</xdr:rowOff>
    </xdr:to>
    <xdr:sp>
      <xdr:nvSpPr>
        <xdr:cNvPr id="18" name="AutoShape 58"/>
        <xdr:cNvSpPr>
          <a:spLocks/>
        </xdr:cNvSpPr>
      </xdr:nvSpPr>
      <xdr:spPr>
        <a:xfrm>
          <a:off x="1495425" y="3581400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59</xdr:row>
      <xdr:rowOff>104775</xdr:rowOff>
    </xdr:from>
    <xdr:to>
      <xdr:col>52</xdr:col>
      <xdr:colOff>371475</xdr:colOff>
      <xdr:row>59</xdr:row>
      <xdr:rowOff>247650</xdr:rowOff>
    </xdr:to>
    <xdr:sp>
      <xdr:nvSpPr>
        <xdr:cNvPr id="19" name="AutoShape 69"/>
        <xdr:cNvSpPr>
          <a:spLocks/>
        </xdr:cNvSpPr>
      </xdr:nvSpPr>
      <xdr:spPr>
        <a:xfrm>
          <a:off x="43053000" y="2461260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60</xdr:row>
      <xdr:rowOff>76200</xdr:rowOff>
    </xdr:from>
    <xdr:to>
      <xdr:col>52</xdr:col>
      <xdr:colOff>400050</xdr:colOff>
      <xdr:row>60</xdr:row>
      <xdr:rowOff>247650</xdr:rowOff>
    </xdr:to>
    <xdr:sp>
      <xdr:nvSpPr>
        <xdr:cNvPr id="20" name="AutoShape 70"/>
        <xdr:cNvSpPr>
          <a:spLocks/>
        </xdr:cNvSpPr>
      </xdr:nvSpPr>
      <xdr:spPr>
        <a:xfrm>
          <a:off x="42967275" y="24965025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9</xdr:row>
      <xdr:rowOff>257175</xdr:rowOff>
    </xdr:from>
    <xdr:to>
      <xdr:col>46</xdr:col>
      <xdr:colOff>257175</xdr:colOff>
      <xdr:row>10</xdr:row>
      <xdr:rowOff>85725</xdr:rowOff>
    </xdr:to>
    <xdr:sp>
      <xdr:nvSpPr>
        <xdr:cNvPr id="21" name="AutoShape 71"/>
        <xdr:cNvSpPr>
          <a:spLocks/>
        </xdr:cNvSpPr>
      </xdr:nvSpPr>
      <xdr:spPr>
        <a:xfrm>
          <a:off x="33851850" y="354330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9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14.7109375" style="2" customWidth="1"/>
    <col min="3" max="3" width="6.7109375" style="2" customWidth="1"/>
    <col min="4" max="5" width="9.7109375" style="2" hidden="1" customWidth="1"/>
    <col min="6" max="6" width="13.7109375" style="2" customWidth="1"/>
    <col min="7" max="8" width="12.7109375" style="2" customWidth="1"/>
    <col min="9" max="10" width="11.7109375" style="2" customWidth="1"/>
    <col min="11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7109375" style="2" customWidth="1"/>
    <col min="18" max="18" width="18.7109375" style="2" customWidth="1"/>
    <col min="19" max="19" width="11.7109375" style="2" customWidth="1"/>
    <col min="20" max="20" width="6.7109375" style="2" customWidth="1"/>
    <col min="21" max="21" width="14.28125" style="2" bestFit="1" customWidth="1"/>
    <col min="22" max="22" width="7.421875" style="2" customWidth="1"/>
    <col min="23" max="24" width="9.28125" style="2" customWidth="1"/>
    <col min="25" max="25" width="8.7109375" style="2" customWidth="1"/>
    <col min="26" max="26" width="9.710937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4.7109375" style="2" customWidth="1"/>
    <col min="31" max="31" width="14.140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8.710937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10.7109375" style="2" customWidth="1"/>
    <col min="42" max="42" width="13.7109375" style="2" customWidth="1"/>
    <col min="43" max="43" width="15.140625" style="2" customWidth="1"/>
    <col min="44" max="46" width="3.57421875" style="2" hidden="1" customWidth="1"/>
    <col min="47" max="47" width="11.8515625" style="2" customWidth="1"/>
    <col min="48" max="48" width="13.8515625" style="2" customWidth="1"/>
    <col min="49" max="49" width="13.7109375" style="2" customWidth="1"/>
    <col min="50" max="50" width="1.28515625" style="2" hidden="1" customWidth="1"/>
    <col min="51" max="51" width="12.7109375" style="2" customWidth="1"/>
    <col min="52" max="52" width="84.140625" style="4" customWidth="1"/>
    <col min="53" max="53" width="6.7109375" style="2" customWidth="1"/>
    <col min="54" max="16384" width="9.140625" style="2" customWidth="1"/>
  </cols>
  <sheetData>
    <row r="2" ht="18.75" thickBot="1"/>
    <row r="3" spans="14:32" ht="25.5" customHeight="1" thickTop="1">
      <c r="N3" s="18"/>
      <c r="O3" s="18"/>
      <c r="P3" s="19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4:32" ht="25.5" customHeight="1">
      <c r="N4" s="18"/>
      <c r="O4" s="18"/>
      <c r="P4" s="1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4:49" ht="25.5" customHeight="1">
      <c r="N5" s="18"/>
      <c r="O5" s="18"/>
      <c r="P5" s="19"/>
      <c r="Q5" s="123">
        <v>1386</v>
      </c>
      <c r="R5" s="124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  <c r="AW5" s="52"/>
    </row>
    <row r="6" spans="14:52" ht="25.5" customHeight="1">
      <c r="N6" s="18"/>
      <c r="O6" s="18"/>
      <c r="P6" s="19"/>
      <c r="Q6" s="124"/>
      <c r="R6" s="124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Z6" s="24"/>
    </row>
    <row r="7" spans="14:32" ht="25.5" customHeight="1" thickBot="1">
      <c r="N7" s="18"/>
      <c r="O7" s="18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56" ht="34.5" customHeight="1" thickBot="1" thickTop="1">
      <c r="A8" s="1"/>
      <c r="B8" s="1"/>
      <c r="G8" s="1"/>
      <c r="BD8" s="101"/>
    </row>
    <row r="9" spans="1:53" s="11" customFormat="1" ht="60" customHeight="1" thickBot="1" thickTop="1">
      <c r="A9" s="5"/>
      <c r="B9" s="6"/>
      <c r="C9" s="7"/>
      <c r="D9" s="8"/>
      <c r="E9" s="7"/>
      <c r="F9" s="8"/>
      <c r="G9" s="6"/>
      <c r="H9" s="7"/>
      <c r="I9" s="8"/>
      <c r="J9" s="7"/>
      <c r="K9" s="8"/>
      <c r="L9" s="7"/>
      <c r="M9" s="8"/>
      <c r="N9" s="57"/>
      <c r="O9" s="9"/>
      <c r="P9" s="6"/>
      <c r="Q9" s="58"/>
      <c r="R9" s="58"/>
      <c r="S9" s="10"/>
      <c r="T9" s="6"/>
      <c r="U9" s="6"/>
      <c r="V9" s="6"/>
      <c r="W9" s="6"/>
      <c r="X9" s="6"/>
      <c r="Y9" s="6"/>
      <c r="Z9" s="7"/>
      <c r="AA9" s="8"/>
      <c r="AB9" s="6"/>
      <c r="AC9" s="6"/>
      <c r="AD9" s="7"/>
      <c r="AE9" s="8"/>
      <c r="AF9" s="6"/>
      <c r="AG9" s="6"/>
      <c r="AH9" s="7"/>
      <c r="AI9" s="8"/>
      <c r="AJ9" s="6"/>
      <c r="AK9" s="7"/>
      <c r="AL9" s="8"/>
      <c r="AM9" s="6"/>
      <c r="AN9" s="7"/>
      <c r="AO9" s="8"/>
      <c r="AP9" s="6"/>
      <c r="AQ9" s="6"/>
      <c r="AR9" s="6"/>
      <c r="AS9" s="6"/>
      <c r="AT9" s="6"/>
      <c r="AU9" s="6"/>
      <c r="AV9" s="9"/>
      <c r="AW9" s="7"/>
      <c r="AX9" s="9"/>
      <c r="AY9" s="8"/>
      <c r="AZ9" s="58"/>
      <c r="BA9" s="59"/>
    </row>
    <row r="10" spans="1:53" s="13" customFormat="1" ht="24.75" customHeight="1">
      <c r="A10" s="26"/>
      <c r="B10" s="125" t="s">
        <v>65</v>
      </c>
      <c r="C10" s="126" t="s">
        <v>47</v>
      </c>
      <c r="D10" s="127" t="s">
        <v>64</v>
      </c>
      <c r="E10" s="126" t="s">
        <v>12</v>
      </c>
      <c r="F10" s="128" t="s">
        <v>63</v>
      </c>
      <c r="G10" s="129" t="s">
        <v>11</v>
      </c>
      <c r="H10" s="130" t="s">
        <v>62</v>
      </c>
      <c r="I10" s="131" t="s">
        <v>61</v>
      </c>
      <c r="J10" s="132" t="s">
        <v>10</v>
      </c>
      <c r="K10" s="133" t="s">
        <v>60</v>
      </c>
      <c r="L10" s="134" t="s">
        <v>59</v>
      </c>
      <c r="M10" s="135" t="s">
        <v>85</v>
      </c>
      <c r="N10" s="136" t="s">
        <v>58</v>
      </c>
      <c r="O10" s="137" t="s">
        <v>84</v>
      </c>
      <c r="P10" s="138" t="s">
        <v>66</v>
      </c>
      <c r="Q10" s="139" t="s">
        <v>57</v>
      </c>
      <c r="R10" s="140" t="s">
        <v>83</v>
      </c>
      <c r="S10" s="141" t="s">
        <v>56</v>
      </c>
      <c r="T10" s="142" t="s">
        <v>47</v>
      </c>
      <c r="U10" s="143" t="s">
        <v>5</v>
      </c>
      <c r="V10" s="144" t="s">
        <v>9</v>
      </c>
      <c r="W10" s="144" t="s">
        <v>8</v>
      </c>
      <c r="X10" s="144" t="s">
        <v>7</v>
      </c>
      <c r="Y10" s="144" t="s">
        <v>55</v>
      </c>
      <c r="Z10" s="145" t="s">
        <v>69</v>
      </c>
      <c r="AA10" s="146" t="s">
        <v>54</v>
      </c>
      <c r="AB10" s="147" t="s">
        <v>6</v>
      </c>
      <c r="AC10" s="147" t="s">
        <v>53</v>
      </c>
      <c r="AD10" s="148" t="s">
        <v>52</v>
      </c>
      <c r="AE10" s="149" t="s">
        <v>5</v>
      </c>
      <c r="AF10" s="150" t="s">
        <v>51</v>
      </c>
      <c r="AG10" s="150" t="s">
        <v>4</v>
      </c>
      <c r="AH10" s="151" t="s">
        <v>50</v>
      </c>
      <c r="AI10" s="127" t="s">
        <v>3</v>
      </c>
      <c r="AJ10" s="137" t="s">
        <v>49</v>
      </c>
      <c r="AK10" s="126" t="s">
        <v>68</v>
      </c>
      <c r="AL10" s="152" t="s">
        <v>48</v>
      </c>
      <c r="AM10" s="153" t="s">
        <v>2</v>
      </c>
      <c r="AN10" s="154" t="s">
        <v>1</v>
      </c>
      <c r="AO10" s="155" t="s">
        <v>75</v>
      </c>
      <c r="AP10" s="156" t="s">
        <v>74</v>
      </c>
      <c r="AQ10" s="156" t="s">
        <v>73</v>
      </c>
      <c r="AR10" s="156" t="s">
        <v>0</v>
      </c>
      <c r="AS10" s="80"/>
      <c r="AT10" s="80"/>
      <c r="AU10" s="80" t="s">
        <v>82</v>
      </c>
      <c r="AV10" s="80" t="s">
        <v>789</v>
      </c>
      <c r="AW10" s="81" t="s">
        <v>72</v>
      </c>
      <c r="AX10" s="27"/>
      <c r="AY10" s="22" t="s">
        <v>71</v>
      </c>
      <c r="AZ10" s="102" t="s">
        <v>25</v>
      </c>
      <c r="BA10" s="28" t="s">
        <v>47</v>
      </c>
    </row>
    <row r="11" spans="1:53" s="14" customFormat="1" ht="24.75" customHeight="1" thickBot="1">
      <c r="A11" s="29"/>
      <c r="B11" s="157" t="s">
        <v>78</v>
      </c>
      <c r="C11" s="158"/>
      <c r="D11" s="159" t="s">
        <v>86</v>
      </c>
      <c r="E11" s="158" t="s">
        <v>86</v>
      </c>
      <c r="F11" s="160"/>
      <c r="G11" s="161"/>
      <c r="H11" s="162"/>
      <c r="I11" s="163" t="s">
        <v>79</v>
      </c>
      <c r="J11" s="164" t="s">
        <v>79</v>
      </c>
      <c r="K11" s="165"/>
      <c r="L11" s="166"/>
      <c r="M11" s="167" t="s">
        <v>78</v>
      </c>
      <c r="N11" s="168" t="s">
        <v>78</v>
      </c>
      <c r="O11" s="169" t="s">
        <v>78</v>
      </c>
      <c r="P11" s="170" t="s">
        <v>78</v>
      </c>
      <c r="Q11" s="170" t="s">
        <v>78</v>
      </c>
      <c r="R11" s="171"/>
      <c r="S11" s="172" t="s">
        <v>78</v>
      </c>
      <c r="T11" s="173"/>
      <c r="U11" s="174"/>
      <c r="V11" s="175"/>
      <c r="W11" s="175"/>
      <c r="X11" s="175"/>
      <c r="Y11" s="175" t="s">
        <v>864</v>
      </c>
      <c r="Z11" s="176"/>
      <c r="AA11" s="177" t="s">
        <v>78</v>
      </c>
      <c r="AB11" s="178" t="s">
        <v>79</v>
      </c>
      <c r="AC11" s="178" t="s">
        <v>79</v>
      </c>
      <c r="AD11" s="179" t="s">
        <v>79</v>
      </c>
      <c r="AE11" s="180" t="s">
        <v>78</v>
      </c>
      <c r="AF11" s="181" t="s">
        <v>78</v>
      </c>
      <c r="AG11" s="181" t="s">
        <v>78</v>
      </c>
      <c r="AH11" s="182" t="s">
        <v>78</v>
      </c>
      <c r="AI11" s="159"/>
      <c r="AJ11" s="183"/>
      <c r="AK11" s="158"/>
      <c r="AL11" s="184" t="s">
        <v>80</v>
      </c>
      <c r="AM11" s="185"/>
      <c r="AN11" s="186"/>
      <c r="AO11" s="187" t="s">
        <v>79</v>
      </c>
      <c r="AP11" s="188" t="s">
        <v>78</v>
      </c>
      <c r="AQ11" s="188" t="s">
        <v>78</v>
      </c>
      <c r="AR11" s="188"/>
      <c r="AS11" s="82"/>
      <c r="AT11" s="82"/>
      <c r="AU11" s="82" t="s">
        <v>81</v>
      </c>
      <c r="AV11" s="83" t="s">
        <v>77</v>
      </c>
      <c r="AW11" s="84" t="s">
        <v>77</v>
      </c>
      <c r="AX11" s="30"/>
      <c r="AY11" s="23" t="s">
        <v>76</v>
      </c>
      <c r="AZ11" s="31"/>
      <c r="BA11" s="32"/>
    </row>
    <row r="12" spans="1:53" ht="34.5" customHeight="1">
      <c r="A12" s="33"/>
      <c r="B12" s="189"/>
      <c r="C12" s="190">
        <v>1</v>
      </c>
      <c r="D12" s="191"/>
      <c r="E12" s="192"/>
      <c r="F12" s="193"/>
      <c r="G12" s="194"/>
      <c r="H12" s="195" t="s">
        <v>223</v>
      </c>
      <c r="I12" s="196" t="s">
        <v>117</v>
      </c>
      <c r="J12" s="197" t="s">
        <v>222</v>
      </c>
      <c r="K12" s="198" t="s">
        <v>221</v>
      </c>
      <c r="L12" s="199" t="s">
        <v>220</v>
      </c>
      <c r="M12" s="200">
        <v>13804</v>
      </c>
      <c r="N12" s="201">
        <v>8478</v>
      </c>
      <c r="O12" s="202">
        <v>1427</v>
      </c>
      <c r="P12" s="203">
        <v>2003</v>
      </c>
      <c r="Q12" s="204">
        <v>5657</v>
      </c>
      <c r="R12" s="205" t="s">
        <v>219</v>
      </c>
      <c r="S12" s="206">
        <v>7660</v>
      </c>
      <c r="T12" s="207">
        <v>1</v>
      </c>
      <c r="U12" s="208" t="s">
        <v>152</v>
      </c>
      <c r="V12" s="209" t="s">
        <v>218</v>
      </c>
      <c r="W12" s="209" t="s">
        <v>217</v>
      </c>
      <c r="X12" s="209" t="s">
        <v>216</v>
      </c>
      <c r="Y12" s="209" t="s">
        <v>215</v>
      </c>
      <c r="Z12" s="210" t="s">
        <v>214</v>
      </c>
      <c r="AA12" s="211" t="s">
        <v>809</v>
      </c>
      <c r="AB12" s="212" t="s">
        <v>213</v>
      </c>
      <c r="AC12" s="212" t="s">
        <v>170</v>
      </c>
      <c r="AD12" s="199" t="s">
        <v>212</v>
      </c>
      <c r="AE12" s="213">
        <v>21621</v>
      </c>
      <c r="AF12" s="214">
        <v>149</v>
      </c>
      <c r="AG12" s="214">
        <v>2327</v>
      </c>
      <c r="AH12" s="215">
        <v>19145</v>
      </c>
      <c r="AI12" s="216" t="s">
        <v>175</v>
      </c>
      <c r="AJ12" s="217" t="s">
        <v>211</v>
      </c>
      <c r="AK12" s="218" t="s">
        <v>210</v>
      </c>
      <c r="AL12" s="219">
        <v>85</v>
      </c>
      <c r="AM12" s="220" t="s">
        <v>209</v>
      </c>
      <c r="AN12" s="221" t="s">
        <v>208</v>
      </c>
      <c r="AO12" s="222" t="s">
        <v>777</v>
      </c>
      <c r="AP12" s="223">
        <v>134530</v>
      </c>
      <c r="AQ12" s="223">
        <v>135832</v>
      </c>
      <c r="AR12" s="223"/>
      <c r="AS12" s="85"/>
      <c r="AT12" s="85"/>
      <c r="AU12" s="86" t="s">
        <v>790</v>
      </c>
      <c r="AV12" s="87">
        <v>3424</v>
      </c>
      <c r="AW12" s="88">
        <v>3724</v>
      </c>
      <c r="AX12" s="35"/>
      <c r="AY12" s="34">
        <v>2500</v>
      </c>
      <c r="AZ12" s="103" t="s">
        <v>26</v>
      </c>
      <c r="BA12" s="36">
        <v>1</v>
      </c>
    </row>
    <row r="13" spans="1:58" ht="34.5" customHeight="1">
      <c r="A13" s="25"/>
      <c r="B13" s="224"/>
      <c r="C13" s="225">
        <v>2</v>
      </c>
      <c r="D13" s="226">
        <v>413</v>
      </c>
      <c r="E13" s="227">
        <v>215</v>
      </c>
      <c r="F13" s="228"/>
      <c r="G13" s="229" t="s">
        <v>101</v>
      </c>
      <c r="H13" s="230" t="s">
        <v>238</v>
      </c>
      <c r="I13" s="231" t="s">
        <v>237</v>
      </c>
      <c r="J13" s="232" t="s">
        <v>236</v>
      </c>
      <c r="K13" s="233" t="s">
        <v>836</v>
      </c>
      <c r="L13" s="234" t="s">
        <v>835</v>
      </c>
      <c r="M13" s="235">
        <v>11458</v>
      </c>
      <c r="N13" s="236">
        <v>13400</v>
      </c>
      <c r="O13" s="237"/>
      <c r="P13" s="238">
        <v>3599</v>
      </c>
      <c r="Q13" s="238">
        <v>7810</v>
      </c>
      <c r="R13" s="238" t="s">
        <v>235</v>
      </c>
      <c r="S13" s="239">
        <v>12020</v>
      </c>
      <c r="T13" s="240">
        <v>2</v>
      </c>
      <c r="U13" s="241" t="s">
        <v>189</v>
      </c>
      <c r="V13" s="242" t="s">
        <v>234</v>
      </c>
      <c r="W13" s="242" t="s">
        <v>233</v>
      </c>
      <c r="X13" s="242" t="s">
        <v>232</v>
      </c>
      <c r="Y13" s="242" t="s">
        <v>130</v>
      </c>
      <c r="Z13" s="243" t="s">
        <v>231</v>
      </c>
      <c r="AA13" s="244" t="s">
        <v>115</v>
      </c>
      <c r="AB13" s="245" t="s">
        <v>230</v>
      </c>
      <c r="AC13" s="245" t="s">
        <v>229</v>
      </c>
      <c r="AD13" s="234" t="s">
        <v>228</v>
      </c>
      <c r="AE13" s="246">
        <v>31626</v>
      </c>
      <c r="AF13" s="247">
        <v>237</v>
      </c>
      <c r="AG13" s="247">
        <v>6290</v>
      </c>
      <c r="AH13" s="248">
        <v>25099</v>
      </c>
      <c r="AI13" s="249" t="s">
        <v>442</v>
      </c>
      <c r="AJ13" s="250" t="s">
        <v>227</v>
      </c>
      <c r="AK13" s="251" t="s">
        <v>778</v>
      </c>
      <c r="AL13" s="252">
        <v>104</v>
      </c>
      <c r="AM13" s="253" t="s">
        <v>226</v>
      </c>
      <c r="AN13" s="254" t="s">
        <v>225</v>
      </c>
      <c r="AO13" s="255" t="s">
        <v>224</v>
      </c>
      <c r="AP13" s="256">
        <v>189140</v>
      </c>
      <c r="AQ13" s="256">
        <v>190459</v>
      </c>
      <c r="AR13" s="256"/>
      <c r="AS13" s="89"/>
      <c r="AT13" s="89"/>
      <c r="AU13" s="90" t="s">
        <v>791</v>
      </c>
      <c r="AV13" s="91">
        <v>6159</v>
      </c>
      <c r="AW13" s="92">
        <v>6754</v>
      </c>
      <c r="AX13" s="39"/>
      <c r="AY13" s="38">
        <v>3000</v>
      </c>
      <c r="AZ13" s="104" t="s">
        <v>27</v>
      </c>
      <c r="BA13" s="40">
        <v>2</v>
      </c>
      <c r="BF13" s="12"/>
    </row>
    <row r="14" spans="1:53" ht="34.5" customHeight="1">
      <c r="A14" s="25"/>
      <c r="B14" s="224"/>
      <c r="C14" s="225">
        <v>3</v>
      </c>
      <c r="D14" s="226"/>
      <c r="E14" s="227"/>
      <c r="F14" s="228"/>
      <c r="G14" s="229" t="s">
        <v>255</v>
      </c>
      <c r="H14" s="230"/>
      <c r="I14" s="231" t="s">
        <v>254</v>
      </c>
      <c r="J14" s="232" t="s">
        <v>253</v>
      </c>
      <c r="K14" s="233" t="s">
        <v>252</v>
      </c>
      <c r="L14" s="234" t="s">
        <v>251</v>
      </c>
      <c r="M14" s="257">
        <v>3002</v>
      </c>
      <c r="N14" s="236">
        <v>7000</v>
      </c>
      <c r="O14" s="258"/>
      <c r="P14" s="238"/>
      <c r="Q14" s="238"/>
      <c r="R14" s="238" t="s">
        <v>250</v>
      </c>
      <c r="S14" s="239">
        <v>5603</v>
      </c>
      <c r="T14" s="240">
        <v>3</v>
      </c>
      <c r="U14" s="241" t="s">
        <v>249</v>
      </c>
      <c r="V14" s="242" t="s">
        <v>103</v>
      </c>
      <c r="W14" s="242" t="s">
        <v>248</v>
      </c>
      <c r="X14" s="242">
        <v>0</v>
      </c>
      <c r="Y14" s="242" t="s">
        <v>247</v>
      </c>
      <c r="Z14" s="243" t="s">
        <v>246</v>
      </c>
      <c r="AA14" s="244" t="s">
        <v>745</v>
      </c>
      <c r="AB14" s="245" t="s">
        <v>245</v>
      </c>
      <c r="AC14" s="245" t="s">
        <v>244</v>
      </c>
      <c r="AD14" s="234" t="s">
        <v>243</v>
      </c>
      <c r="AE14" s="246">
        <v>16171</v>
      </c>
      <c r="AF14" s="247">
        <v>204</v>
      </c>
      <c r="AG14" s="247"/>
      <c r="AH14" s="248">
        <v>15967</v>
      </c>
      <c r="AI14" s="249" t="s">
        <v>242</v>
      </c>
      <c r="AJ14" s="250" t="s">
        <v>241</v>
      </c>
      <c r="AK14" s="251" t="s">
        <v>240</v>
      </c>
      <c r="AL14" s="252">
        <v>83</v>
      </c>
      <c r="AM14" s="259" t="s">
        <v>209</v>
      </c>
      <c r="AN14" s="254" t="s">
        <v>239</v>
      </c>
      <c r="AO14" s="255" t="s">
        <v>112</v>
      </c>
      <c r="AP14" s="256">
        <v>101133</v>
      </c>
      <c r="AQ14" s="256">
        <v>102850</v>
      </c>
      <c r="AR14" s="256"/>
      <c r="AS14" s="89"/>
      <c r="AT14" s="89"/>
      <c r="AU14" s="90" t="s">
        <v>794</v>
      </c>
      <c r="AV14" s="91">
        <v>2709</v>
      </c>
      <c r="AW14" s="92">
        <v>2959</v>
      </c>
      <c r="AX14" s="39"/>
      <c r="AY14" s="38">
        <v>1500</v>
      </c>
      <c r="AZ14" s="104" t="s">
        <v>13</v>
      </c>
      <c r="BA14" s="40">
        <f>BA13+1</f>
        <v>3</v>
      </c>
    </row>
    <row r="15" spans="1:53" ht="34.5" customHeight="1">
      <c r="A15" s="25"/>
      <c r="B15" s="224"/>
      <c r="C15" s="225">
        <v>4</v>
      </c>
      <c r="D15" s="226"/>
      <c r="E15" s="227"/>
      <c r="F15" s="228"/>
      <c r="G15" s="229" t="s">
        <v>269</v>
      </c>
      <c r="H15" s="230"/>
      <c r="I15" s="231" t="s">
        <v>268</v>
      </c>
      <c r="J15" s="232" t="s">
        <v>267</v>
      </c>
      <c r="K15" s="233" t="s">
        <v>266</v>
      </c>
      <c r="L15" s="234" t="s">
        <v>265</v>
      </c>
      <c r="M15" s="257">
        <v>14682</v>
      </c>
      <c r="N15" s="236">
        <v>19322</v>
      </c>
      <c r="O15" s="237"/>
      <c r="P15" s="238"/>
      <c r="Q15" s="238"/>
      <c r="R15" s="238" t="s">
        <v>179</v>
      </c>
      <c r="S15" s="239">
        <v>15109</v>
      </c>
      <c r="T15" s="240">
        <v>4</v>
      </c>
      <c r="U15" s="241" t="s">
        <v>263</v>
      </c>
      <c r="V15" s="242" t="s">
        <v>264</v>
      </c>
      <c r="W15" s="242" t="s">
        <v>262</v>
      </c>
      <c r="X15" s="242">
        <v>0</v>
      </c>
      <c r="Y15" s="242" t="s">
        <v>261</v>
      </c>
      <c r="Z15" s="243" t="s">
        <v>260</v>
      </c>
      <c r="AA15" s="244" t="s">
        <v>184</v>
      </c>
      <c r="AB15" s="245" t="s">
        <v>259</v>
      </c>
      <c r="AC15" s="245" t="s">
        <v>139</v>
      </c>
      <c r="AD15" s="234" t="s">
        <v>258</v>
      </c>
      <c r="AE15" s="246">
        <v>40308</v>
      </c>
      <c r="AF15" s="247"/>
      <c r="AG15" s="247"/>
      <c r="AH15" s="248">
        <v>40308</v>
      </c>
      <c r="AI15" s="249" t="s">
        <v>133</v>
      </c>
      <c r="AJ15" s="250" t="s">
        <v>199</v>
      </c>
      <c r="AK15" s="251" t="s">
        <v>119</v>
      </c>
      <c r="AL15" s="252">
        <v>72</v>
      </c>
      <c r="AM15" s="253" t="s">
        <v>257</v>
      </c>
      <c r="AN15" s="254" t="s">
        <v>239</v>
      </c>
      <c r="AO15" s="255" t="s">
        <v>256</v>
      </c>
      <c r="AP15" s="256">
        <v>296000</v>
      </c>
      <c r="AQ15" s="256">
        <v>302240</v>
      </c>
      <c r="AR15" s="256"/>
      <c r="AS15" s="89"/>
      <c r="AT15" s="89"/>
      <c r="AU15" s="90" t="s">
        <v>792</v>
      </c>
      <c r="AV15" s="91">
        <v>9098</v>
      </c>
      <c r="AW15" s="92">
        <v>9197</v>
      </c>
      <c r="AX15" s="39"/>
      <c r="AY15" s="38">
        <v>5000</v>
      </c>
      <c r="AZ15" s="104" t="s">
        <v>28</v>
      </c>
      <c r="BA15" s="40">
        <f aca="true" t="shared" si="0" ref="BA15:BA48">BA14+1</f>
        <v>4</v>
      </c>
    </row>
    <row r="16" spans="1:53" ht="34.5" customHeight="1">
      <c r="A16" s="25"/>
      <c r="B16" s="224"/>
      <c r="C16" s="225">
        <v>5</v>
      </c>
      <c r="D16" s="226"/>
      <c r="E16" s="227"/>
      <c r="F16" s="228" t="s">
        <v>114</v>
      </c>
      <c r="G16" s="229" t="s">
        <v>288</v>
      </c>
      <c r="H16" s="230" t="s">
        <v>287</v>
      </c>
      <c r="I16" s="231" t="s">
        <v>286</v>
      </c>
      <c r="J16" s="232" t="s">
        <v>285</v>
      </c>
      <c r="K16" s="233" t="s">
        <v>837</v>
      </c>
      <c r="L16" s="234" t="s">
        <v>283</v>
      </c>
      <c r="M16" s="257">
        <v>5715</v>
      </c>
      <c r="N16" s="236">
        <v>7335</v>
      </c>
      <c r="O16" s="237">
        <v>3887</v>
      </c>
      <c r="P16" s="238">
        <v>1961</v>
      </c>
      <c r="Q16" s="238"/>
      <c r="R16" s="238" t="s">
        <v>188</v>
      </c>
      <c r="S16" s="239">
        <v>7074</v>
      </c>
      <c r="T16" s="240">
        <v>5</v>
      </c>
      <c r="U16" s="241" t="s">
        <v>282</v>
      </c>
      <c r="V16" s="242" t="s">
        <v>281</v>
      </c>
      <c r="W16" s="242" t="s">
        <v>280</v>
      </c>
      <c r="X16" s="242">
        <v>0</v>
      </c>
      <c r="Y16" s="242" t="s">
        <v>165</v>
      </c>
      <c r="Z16" s="243" t="s">
        <v>279</v>
      </c>
      <c r="AA16" s="244" t="s">
        <v>278</v>
      </c>
      <c r="AB16" s="245" t="s">
        <v>277</v>
      </c>
      <c r="AC16" s="245" t="s">
        <v>276</v>
      </c>
      <c r="AD16" s="234" t="s">
        <v>275</v>
      </c>
      <c r="AE16" s="246">
        <v>15498</v>
      </c>
      <c r="AF16" s="247">
        <v>108</v>
      </c>
      <c r="AG16" s="247">
        <v>6442</v>
      </c>
      <c r="AH16" s="248">
        <v>8948</v>
      </c>
      <c r="AI16" s="249" t="s">
        <v>123</v>
      </c>
      <c r="AJ16" s="250" t="s">
        <v>274</v>
      </c>
      <c r="AK16" s="251" t="s">
        <v>273</v>
      </c>
      <c r="AL16" s="252">
        <v>113</v>
      </c>
      <c r="AM16" s="253" t="s">
        <v>272</v>
      </c>
      <c r="AN16" s="254" t="s">
        <v>271</v>
      </c>
      <c r="AO16" s="255" t="s">
        <v>270</v>
      </c>
      <c r="AP16" s="256">
        <v>109382</v>
      </c>
      <c r="AQ16" s="256">
        <v>111276</v>
      </c>
      <c r="AR16" s="256"/>
      <c r="AS16" s="89"/>
      <c r="AT16" s="89"/>
      <c r="AU16" s="90" t="s">
        <v>793</v>
      </c>
      <c r="AV16" s="91">
        <v>2552</v>
      </c>
      <c r="AW16" s="92">
        <v>3081</v>
      </c>
      <c r="AX16" s="39"/>
      <c r="AY16" s="38">
        <v>1000</v>
      </c>
      <c r="AZ16" s="104" t="s">
        <v>14</v>
      </c>
      <c r="BA16" s="40">
        <f t="shared" si="0"/>
        <v>5</v>
      </c>
    </row>
    <row r="17" spans="1:53" ht="34.5" customHeight="1">
      <c r="A17" s="25"/>
      <c r="B17" s="224"/>
      <c r="C17" s="225">
        <v>6</v>
      </c>
      <c r="D17" s="226"/>
      <c r="E17" s="227"/>
      <c r="F17" s="228"/>
      <c r="G17" s="229" t="s">
        <v>300</v>
      </c>
      <c r="H17" s="230"/>
      <c r="I17" s="231" t="s">
        <v>299</v>
      </c>
      <c r="J17" s="232" t="s">
        <v>298</v>
      </c>
      <c r="K17" s="233" t="s">
        <v>839</v>
      </c>
      <c r="L17" s="234" t="s">
        <v>838</v>
      </c>
      <c r="M17" s="257">
        <v>27147</v>
      </c>
      <c r="N17" s="236">
        <v>7568</v>
      </c>
      <c r="O17" s="237"/>
      <c r="P17" s="238"/>
      <c r="Q17" s="238">
        <v>6027</v>
      </c>
      <c r="R17" s="238" t="s">
        <v>287</v>
      </c>
      <c r="S17" s="239">
        <v>8233</v>
      </c>
      <c r="T17" s="240">
        <v>6</v>
      </c>
      <c r="U17" s="241" t="s">
        <v>297</v>
      </c>
      <c r="V17" s="242" t="s">
        <v>203</v>
      </c>
      <c r="W17" s="242" t="s">
        <v>296</v>
      </c>
      <c r="X17" s="242" t="s">
        <v>120</v>
      </c>
      <c r="Y17" s="242" t="s">
        <v>121</v>
      </c>
      <c r="Z17" s="243" t="s">
        <v>242</v>
      </c>
      <c r="AA17" s="244" t="s">
        <v>207</v>
      </c>
      <c r="AB17" s="245" t="s">
        <v>295</v>
      </c>
      <c r="AC17" s="245" t="s">
        <v>244</v>
      </c>
      <c r="AD17" s="234" t="s">
        <v>294</v>
      </c>
      <c r="AE17" s="246">
        <v>28036</v>
      </c>
      <c r="AF17" s="247">
        <v>273</v>
      </c>
      <c r="AG17" s="247">
        <v>1680</v>
      </c>
      <c r="AH17" s="248">
        <v>26083</v>
      </c>
      <c r="AI17" s="249" t="s">
        <v>113</v>
      </c>
      <c r="AJ17" s="250" t="s">
        <v>293</v>
      </c>
      <c r="AK17" s="251" t="s">
        <v>292</v>
      </c>
      <c r="AL17" s="252">
        <v>65</v>
      </c>
      <c r="AM17" s="253" t="s">
        <v>291</v>
      </c>
      <c r="AN17" s="254" t="s">
        <v>290</v>
      </c>
      <c r="AO17" s="255" t="s">
        <v>289</v>
      </c>
      <c r="AP17" s="256">
        <v>175100</v>
      </c>
      <c r="AQ17" s="256">
        <v>178299</v>
      </c>
      <c r="AR17" s="256"/>
      <c r="AS17" s="89"/>
      <c r="AT17" s="89"/>
      <c r="AU17" s="90" t="s">
        <v>795</v>
      </c>
      <c r="AV17" s="91">
        <v>5967</v>
      </c>
      <c r="AW17" s="92">
        <v>6370</v>
      </c>
      <c r="AX17" s="39"/>
      <c r="AY17" s="38">
        <v>4000</v>
      </c>
      <c r="AZ17" s="104" t="s">
        <v>97</v>
      </c>
      <c r="BA17" s="40">
        <f t="shared" si="0"/>
        <v>6</v>
      </c>
    </row>
    <row r="18" spans="1:53" ht="34.5" customHeight="1">
      <c r="A18" s="25"/>
      <c r="B18" s="224"/>
      <c r="C18" s="225">
        <v>7</v>
      </c>
      <c r="D18" s="226"/>
      <c r="E18" s="227"/>
      <c r="F18" s="228"/>
      <c r="G18" s="229"/>
      <c r="H18" s="230"/>
      <c r="I18" s="231" t="s">
        <v>319</v>
      </c>
      <c r="J18" s="232" t="s">
        <v>318</v>
      </c>
      <c r="K18" s="233" t="s">
        <v>317</v>
      </c>
      <c r="L18" s="234" t="s">
        <v>316</v>
      </c>
      <c r="M18" s="257">
        <v>3220</v>
      </c>
      <c r="N18" s="236">
        <v>12500</v>
      </c>
      <c r="O18" s="237"/>
      <c r="P18" s="238"/>
      <c r="Q18" s="238">
        <v>3725</v>
      </c>
      <c r="R18" s="238" t="s">
        <v>315</v>
      </c>
      <c r="S18" s="239">
        <v>8690</v>
      </c>
      <c r="T18" s="240">
        <v>7</v>
      </c>
      <c r="U18" s="241" t="s">
        <v>314</v>
      </c>
      <c r="V18" s="242" t="s">
        <v>313</v>
      </c>
      <c r="W18" s="242" t="s">
        <v>312</v>
      </c>
      <c r="X18" s="242" t="s">
        <v>311</v>
      </c>
      <c r="Y18" s="242" t="s">
        <v>310</v>
      </c>
      <c r="Z18" s="243" t="s">
        <v>309</v>
      </c>
      <c r="AA18" s="244" t="s">
        <v>810</v>
      </c>
      <c r="AB18" s="245" t="s">
        <v>308</v>
      </c>
      <c r="AC18" s="245" t="s">
        <v>307</v>
      </c>
      <c r="AD18" s="234" t="s">
        <v>306</v>
      </c>
      <c r="AE18" s="246">
        <v>20149</v>
      </c>
      <c r="AF18" s="247">
        <v>234</v>
      </c>
      <c r="AG18" s="247">
        <v>10684</v>
      </c>
      <c r="AH18" s="248">
        <v>9231</v>
      </c>
      <c r="AI18" s="249" t="s">
        <v>305</v>
      </c>
      <c r="AJ18" s="250" t="s">
        <v>304</v>
      </c>
      <c r="AK18" s="251" t="s">
        <v>303</v>
      </c>
      <c r="AL18" s="252">
        <v>66</v>
      </c>
      <c r="AM18" s="253" t="s">
        <v>302</v>
      </c>
      <c r="AN18" s="254" t="s">
        <v>301</v>
      </c>
      <c r="AO18" s="255" t="s">
        <v>166</v>
      </c>
      <c r="AP18" s="256">
        <v>132415</v>
      </c>
      <c r="AQ18" s="256">
        <v>135940</v>
      </c>
      <c r="AR18" s="256"/>
      <c r="AS18" s="89"/>
      <c r="AT18" s="89"/>
      <c r="AU18" s="90" t="s">
        <v>796</v>
      </c>
      <c r="AV18" s="91">
        <v>3912</v>
      </c>
      <c r="AW18" s="92">
        <v>4229</v>
      </c>
      <c r="AX18" s="39"/>
      <c r="AY18" s="38">
        <v>3000</v>
      </c>
      <c r="AZ18" s="104" t="s">
        <v>29</v>
      </c>
      <c r="BA18" s="40">
        <v>7</v>
      </c>
    </row>
    <row r="19" spans="1:53" ht="34.5" customHeight="1">
      <c r="A19" s="25"/>
      <c r="B19" s="224"/>
      <c r="C19" s="225">
        <v>8</v>
      </c>
      <c r="D19" s="226"/>
      <c r="E19" s="227"/>
      <c r="F19" s="228"/>
      <c r="G19" s="229" t="s">
        <v>332</v>
      </c>
      <c r="H19" s="230"/>
      <c r="I19" s="231">
        <v>92</v>
      </c>
      <c r="J19" s="232" t="s">
        <v>331</v>
      </c>
      <c r="K19" s="233" t="s">
        <v>330</v>
      </c>
      <c r="L19" s="234" t="s">
        <v>329</v>
      </c>
      <c r="M19" s="257">
        <v>809</v>
      </c>
      <c r="N19" s="236">
        <v>17200</v>
      </c>
      <c r="O19" s="237"/>
      <c r="P19" s="238"/>
      <c r="Q19" s="238">
        <v>8450</v>
      </c>
      <c r="R19" s="238" t="s">
        <v>328</v>
      </c>
      <c r="S19" s="239">
        <v>11315</v>
      </c>
      <c r="T19" s="240">
        <v>8</v>
      </c>
      <c r="U19" s="241" t="s">
        <v>327</v>
      </c>
      <c r="V19" s="242" t="s">
        <v>326</v>
      </c>
      <c r="W19" s="242" t="s">
        <v>161</v>
      </c>
      <c r="X19" s="242" t="s">
        <v>168</v>
      </c>
      <c r="Y19" s="242" t="s">
        <v>325</v>
      </c>
      <c r="Z19" s="243" t="s">
        <v>324</v>
      </c>
      <c r="AA19" s="244" t="s">
        <v>188</v>
      </c>
      <c r="AB19" s="245" t="s">
        <v>781</v>
      </c>
      <c r="AC19" s="245" t="s">
        <v>780</v>
      </c>
      <c r="AD19" s="234" t="s">
        <v>779</v>
      </c>
      <c r="AE19" s="246">
        <v>31029</v>
      </c>
      <c r="AF19" s="247">
        <v>298</v>
      </c>
      <c r="AG19" s="247">
        <v>23713</v>
      </c>
      <c r="AH19" s="248">
        <v>7018</v>
      </c>
      <c r="AI19" s="249" t="s">
        <v>128</v>
      </c>
      <c r="AJ19" s="250" t="s">
        <v>323</v>
      </c>
      <c r="AK19" s="251" t="s">
        <v>322</v>
      </c>
      <c r="AL19" s="252">
        <v>82</v>
      </c>
      <c r="AM19" s="253" t="s">
        <v>321</v>
      </c>
      <c r="AN19" s="254" t="s">
        <v>320</v>
      </c>
      <c r="AO19" s="255" t="s">
        <v>190</v>
      </c>
      <c r="AP19" s="256">
        <v>180650</v>
      </c>
      <c r="AQ19" s="256">
        <v>183381</v>
      </c>
      <c r="AR19" s="256"/>
      <c r="AS19" s="89"/>
      <c r="AT19" s="89"/>
      <c r="AU19" s="90" t="s">
        <v>797</v>
      </c>
      <c r="AV19" s="91">
        <v>5697</v>
      </c>
      <c r="AW19" s="92">
        <v>5873</v>
      </c>
      <c r="AX19" s="39"/>
      <c r="AY19" s="38">
        <v>2500</v>
      </c>
      <c r="AZ19" s="104" t="s">
        <v>30</v>
      </c>
      <c r="BA19" s="40">
        <f t="shared" si="0"/>
        <v>8</v>
      </c>
    </row>
    <row r="20" spans="1:53" ht="34.5" customHeight="1">
      <c r="A20" s="25"/>
      <c r="B20" s="224"/>
      <c r="C20" s="225">
        <v>9</v>
      </c>
      <c r="D20" s="226"/>
      <c r="E20" s="227"/>
      <c r="F20" s="228" t="s">
        <v>125</v>
      </c>
      <c r="G20" s="229" t="s">
        <v>344</v>
      </c>
      <c r="H20" s="230" t="s">
        <v>122</v>
      </c>
      <c r="I20" s="231" t="s">
        <v>343</v>
      </c>
      <c r="J20" s="232" t="s">
        <v>342</v>
      </c>
      <c r="K20" s="233" t="s">
        <v>840</v>
      </c>
      <c r="L20" s="234" t="s">
        <v>341</v>
      </c>
      <c r="M20" s="257">
        <v>3571</v>
      </c>
      <c r="N20" s="236">
        <v>5000</v>
      </c>
      <c r="O20" s="237">
        <v>2310</v>
      </c>
      <c r="P20" s="238"/>
      <c r="Q20" s="238"/>
      <c r="R20" s="238" t="s">
        <v>147</v>
      </c>
      <c r="S20" s="239">
        <v>2706</v>
      </c>
      <c r="T20" s="240">
        <v>9</v>
      </c>
      <c r="U20" s="241" t="s">
        <v>340</v>
      </c>
      <c r="V20" s="242" t="s">
        <v>145</v>
      </c>
      <c r="W20" s="242" t="s">
        <v>133</v>
      </c>
      <c r="X20" s="242">
        <v>0</v>
      </c>
      <c r="Y20" s="242" t="s">
        <v>339</v>
      </c>
      <c r="Z20" s="243" t="s">
        <v>338</v>
      </c>
      <c r="AA20" s="244" t="s">
        <v>490</v>
      </c>
      <c r="AB20" s="245" t="s">
        <v>336</v>
      </c>
      <c r="AC20" s="245" t="s">
        <v>335</v>
      </c>
      <c r="AD20" s="234" t="s">
        <v>334</v>
      </c>
      <c r="AE20" s="246">
        <v>6857</v>
      </c>
      <c r="AF20" s="247">
        <v>90</v>
      </c>
      <c r="AG20" s="247"/>
      <c r="AH20" s="248">
        <v>6767</v>
      </c>
      <c r="AI20" s="226" t="s">
        <v>163</v>
      </c>
      <c r="AJ20" s="250" t="s">
        <v>333</v>
      </c>
      <c r="AK20" s="251" t="s">
        <v>159</v>
      </c>
      <c r="AL20" s="252">
        <v>130</v>
      </c>
      <c r="AM20" s="253" t="s">
        <v>783</v>
      </c>
      <c r="AN20" s="254" t="s">
        <v>782</v>
      </c>
      <c r="AO20" s="255" t="s">
        <v>181</v>
      </c>
      <c r="AP20" s="256">
        <v>50738</v>
      </c>
      <c r="AQ20" s="256">
        <v>51518</v>
      </c>
      <c r="AR20" s="256"/>
      <c r="AS20" s="89"/>
      <c r="AT20" s="89"/>
      <c r="AU20" s="90" t="s">
        <v>482</v>
      </c>
      <c r="AV20" s="91">
        <v>2016</v>
      </c>
      <c r="AW20" s="92">
        <v>2301</v>
      </c>
      <c r="AX20" s="39"/>
      <c r="AY20" s="38">
        <v>500</v>
      </c>
      <c r="AZ20" s="104" t="s">
        <v>70</v>
      </c>
      <c r="BA20" s="40">
        <f t="shared" si="0"/>
        <v>9</v>
      </c>
    </row>
    <row r="21" spans="1:53" ht="34.5" customHeight="1">
      <c r="A21" s="25"/>
      <c r="B21" s="224"/>
      <c r="C21" s="225">
        <v>10</v>
      </c>
      <c r="D21" s="226"/>
      <c r="E21" s="227"/>
      <c r="F21" s="228"/>
      <c r="G21" s="229"/>
      <c r="H21" s="230"/>
      <c r="I21" s="231" t="s">
        <v>360</v>
      </c>
      <c r="J21" s="232" t="s">
        <v>127</v>
      </c>
      <c r="K21" s="233" t="s">
        <v>359</v>
      </c>
      <c r="L21" s="234" t="s">
        <v>358</v>
      </c>
      <c r="M21" s="257">
        <v>1160</v>
      </c>
      <c r="N21" s="236">
        <v>6831</v>
      </c>
      <c r="O21" s="237"/>
      <c r="P21" s="238"/>
      <c r="Q21" s="238"/>
      <c r="R21" s="238" t="s">
        <v>357</v>
      </c>
      <c r="S21" s="239">
        <v>6269</v>
      </c>
      <c r="T21" s="240">
        <v>10</v>
      </c>
      <c r="U21" s="241" t="s">
        <v>356</v>
      </c>
      <c r="V21" s="242" t="s">
        <v>167</v>
      </c>
      <c r="W21" s="242" t="s">
        <v>355</v>
      </c>
      <c r="X21" s="242">
        <v>0</v>
      </c>
      <c r="Y21" s="242" t="s">
        <v>354</v>
      </c>
      <c r="Z21" s="243" t="s">
        <v>353</v>
      </c>
      <c r="AA21" s="244" t="s">
        <v>138</v>
      </c>
      <c r="AB21" s="245" t="s">
        <v>352</v>
      </c>
      <c r="AC21" s="245" t="s">
        <v>351</v>
      </c>
      <c r="AD21" s="234" t="s">
        <v>350</v>
      </c>
      <c r="AE21" s="246">
        <v>13021</v>
      </c>
      <c r="AF21" s="247">
        <v>328</v>
      </c>
      <c r="AG21" s="247"/>
      <c r="AH21" s="248">
        <v>12693</v>
      </c>
      <c r="AI21" s="249" t="s">
        <v>132</v>
      </c>
      <c r="AJ21" s="250" t="s">
        <v>349</v>
      </c>
      <c r="AK21" s="251" t="s">
        <v>348</v>
      </c>
      <c r="AL21" s="252">
        <v>53</v>
      </c>
      <c r="AM21" s="253" t="s">
        <v>347</v>
      </c>
      <c r="AN21" s="254" t="s">
        <v>346</v>
      </c>
      <c r="AO21" s="255" t="s">
        <v>345</v>
      </c>
      <c r="AP21" s="256">
        <v>87490</v>
      </c>
      <c r="AQ21" s="256">
        <v>88416</v>
      </c>
      <c r="AR21" s="256"/>
      <c r="AS21" s="89"/>
      <c r="AT21" s="89"/>
      <c r="AU21" s="90" t="s">
        <v>860</v>
      </c>
      <c r="AV21" s="91">
        <v>3517</v>
      </c>
      <c r="AW21" s="92">
        <v>3650</v>
      </c>
      <c r="AX21" s="39"/>
      <c r="AY21" s="38">
        <v>1500</v>
      </c>
      <c r="AZ21" s="104" t="s">
        <v>31</v>
      </c>
      <c r="BA21" s="40">
        <f t="shared" si="0"/>
        <v>10</v>
      </c>
    </row>
    <row r="22" spans="1:53" ht="34.5" customHeight="1">
      <c r="A22" s="25"/>
      <c r="B22" s="224"/>
      <c r="C22" s="225">
        <v>11</v>
      </c>
      <c r="D22" s="226"/>
      <c r="E22" s="227"/>
      <c r="F22" s="228" t="s">
        <v>375</v>
      </c>
      <c r="G22" s="229"/>
      <c r="H22" s="230" t="s">
        <v>374</v>
      </c>
      <c r="I22" s="231" t="s">
        <v>373</v>
      </c>
      <c r="J22" s="232">
        <v>86</v>
      </c>
      <c r="K22" s="233" t="s">
        <v>841</v>
      </c>
      <c r="L22" s="234" t="s">
        <v>372</v>
      </c>
      <c r="M22" s="257">
        <v>155</v>
      </c>
      <c r="N22" s="236">
        <v>9805</v>
      </c>
      <c r="O22" s="237">
        <v>4400</v>
      </c>
      <c r="P22" s="238">
        <v>4043</v>
      </c>
      <c r="Q22" s="238"/>
      <c r="R22" s="238" t="s">
        <v>371</v>
      </c>
      <c r="S22" s="239">
        <v>6828</v>
      </c>
      <c r="T22" s="240">
        <v>11</v>
      </c>
      <c r="U22" s="241" t="s">
        <v>370</v>
      </c>
      <c r="V22" s="242" t="s">
        <v>369</v>
      </c>
      <c r="W22" s="242" t="s">
        <v>368</v>
      </c>
      <c r="X22" s="242">
        <v>0</v>
      </c>
      <c r="Y22" s="242" t="s">
        <v>151</v>
      </c>
      <c r="Z22" s="243" t="s">
        <v>367</v>
      </c>
      <c r="AA22" s="244" t="s">
        <v>179</v>
      </c>
      <c r="AB22" s="245" t="s">
        <v>366</v>
      </c>
      <c r="AC22" s="245" t="s">
        <v>365</v>
      </c>
      <c r="AD22" s="234" t="s">
        <v>139</v>
      </c>
      <c r="AE22" s="246">
        <v>13979</v>
      </c>
      <c r="AF22" s="247">
        <v>256</v>
      </c>
      <c r="AG22" s="247"/>
      <c r="AH22" s="248">
        <v>13723</v>
      </c>
      <c r="AI22" s="249" t="s">
        <v>158</v>
      </c>
      <c r="AJ22" s="250" t="s">
        <v>364</v>
      </c>
      <c r="AK22" s="251" t="s">
        <v>363</v>
      </c>
      <c r="AL22" s="252">
        <v>107</v>
      </c>
      <c r="AM22" s="253" t="s">
        <v>362</v>
      </c>
      <c r="AN22" s="254" t="s">
        <v>320</v>
      </c>
      <c r="AO22" s="255" t="s">
        <v>361</v>
      </c>
      <c r="AP22" s="256">
        <v>104820</v>
      </c>
      <c r="AQ22" s="256">
        <v>107691</v>
      </c>
      <c r="AR22" s="256"/>
      <c r="AS22" s="89"/>
      <c r="AT22" s="89"/>
      <c r="AU22" s="90" t="s">
        <v>798</v>
      </c>
      <c r="AV22" s="91">
        <v>3706</v>
      </c>
      <c r="AW22" s="92">
        <v>3940</v>
      </c>
      <c r="AX22" s="39"/>
      <c r="AY22" s="38">
        <v>1100</v>
      </c>
      <c r="AZ22" s="105" t="s">
        <v>15</v>
      </c>
      <c r="BA22" s="40">
        <f t="shared" si="0"/>
        <v>11</v>
      </c>
    </row>
    <row r="23" spans="1:53" ht="34.5" customHeight="1">
      <c r="A23" s="25"/>
      <c r="B23" s="224">
        <v>26500</v>
      </c>
      <c r="C23" s="225">
        <v>12</v>
      </c>
      <c r="D23" s="226"/>
      <c r="E23" s="227"/>
      <c r="F23" s="228"/>
      <c r="G23" s="229" t="s">
        <v>390</v>
      </c>
      <c r="H23" s="230"/>
      <c r="I23" s="231" t="s">
        <v>389</v>
      </c>
      <c r="J23" s="232" t="s">
        <v>131</v>
      </c>
      <c r="K23" s="233" t="s">
        <v>388</v>
      </c>
      <c r="L23" s="234" t="s">
        <v>387</v>
      </c>
      <c r="M23" s="257">
        <v>17021</v>
      </c>
      <c r="N23" s="236">
        <v>9235</v>
      </c>
      <c r="O23" s="237"/>
      <c r="P23" s="238"/>
      <c r="Q23" s="238"/>
      <c r="R23" s="238" t="s">
        <v>386</v>
      </c>
      <c r="S23" s="239">
        <v>6712</v>
      </c>
      <c r="T23" s="240">
        <v>12</v>
      </c>
      <c r="U23" s="241" t="s">
        <v>385</v>
      </c>
      <c r="V23" s="242" t="s">
        <v>384</v>
      </c>
      <c r="W23" s="242" t="s">
        <v>121</v>
      </c>
      <c r="X23" s="242"/>
      <c r="Y23" s="242" t="s">
        <v>383</v>
      </c>
      <c r="Z23" s="243" t="s">
        <v>157</v>
      </c>
      <c r="AA23" s="244" t="s">
        <v>122</v>
      </c>
      <c r="AB23" s="245" t="s">
        <v>382</v>
      </c>
      <c r="AC23" s="245" t="s">
        <v>381</v>
      </c>
      <c r="AD23" s="234" t="s">
        <v>380</v>
      </c>
      <c r="AE23" s="246">
        <v>28298</v>
      </c>
      <c r="AF23" s="247"/>
      <c r="AG23" s="247"/>
      <c r="AH23" s="248">
        <v>28298</v>
      </c>
      <c r="AI23" s="249" t="s">
        <v>196</v>
      </c>
      <c r="AJ23" s="250" t="s">
        <v>379</v>
      </c>
      <c r="AK23" s="251" t="s">
        <v>378</v>
      </c>
      <c r="AL23" s="252">
        <v>102</v>
      </c>
      <c r="AM23" s="253" t="s">
        <v>377</v>
      </c>
      <c r="AN23" s="254" t="s">
        <v>376</v>
      </c>
      <c r="AO23" s="255" t="s">
        <v>784</v>
      </c>
      <c r="AP23" s="256">
        <v>173892</v>
      </c>
      <c r="AQ23" s="256">
        <v>175879</v>
      </c>
      <c r="AR23" s="256"/>
      <c r="AS23" s="89"/>
      <c r="AT23" s="89"/>
      <c r="AU23" s="90">
        <v>33</v>
      </c>
      <c r="AV23" s="91">
        <v>5335</v>
      </c>
      <c r="AW23" s="92">
        <v>5335</v>
      </c>
      <c r="AX23" s="39"/>
      <c r="AY23" s="38">
        <v>1500</v>
      </c>
      <c r="AZ23" s="106" t="s">
        <v>32</v>
      </c>
      <c r="BA23" s="40">
        <f t="shared" si="0"/>
        <v>12</v>
      </c>
    </row>
    <row r="24" spans="1:53" ht="34.5" customHeight="1">
      <c r="A24" s="25"/>
      <c r="B24" s="224"/>
      <c r="C24" s="225">
        <v>13</v>
      </c>
      <c r="D24" s="226"/>
      <c r="E24" s="227"/>
      <c r="F24" s="228"/>
      <c r="G24" s="229"/>
      <c r="H24" s="230"/>
      <c r="I24" s="231" t="s">
        <v>406</v>
      </c>
      <c r="J24" s="232" t="s">
        <v>405</v>
      </c>
      <c r="K24" s="233" t="s">
        <v>404</v>
      </c>
      <c r="L24" s="234" t="s">
        <v>403</v>
      </c>
      <c r="M24" s="257">
        <v>5739</v>
      </c>
      <c r="N24" s="236">
        <v>18700</v>
      </c>
      <c r="O24" s="237">
        <v>11758</v>
      </c>
      <c r="P24" s="238"/>
      <c r="Q24" s="238"/>
      <c r="R24" s="238" t="s">
        <v>193</v>
      </c>
      <c r="S24" s="239">
        <v>10244</v>
      </c>
      <c r="T24" s="240">
        <v>13</v>
      </c>
      <c r="U24" s="241" t="s">
        <v>402</v>
      </c>
      <c r="V24" s="242" t="s">
        <v>401</v>
      </c>
      <c r="W24" s="242" t="s">
        <v>400</v>
      </c>
      <c r="X24" s="242"/>
      <c r="Y24" s="242" t="s">
        <v>383</v>
      </c>
      <c r="Z24" s="243" t="s">
        <v>173</v>
      </c>
      <c r="AA24" s="244" t="s">
        <v>399</v>
      </c>
      <c r="AB24" s="245" t="s">
        <v>398</v>
      </c>
      <c r="AC24" s="245" t="s">
        <v>397</v>
      </c>
      <c r="AD24" s="234" t="s">
        <v>294</v>
      </c>
      <c r="AE24" s="246">
        <v>35380</v>
      </c>
      <c r="AF24" s="247">
        <v>92</v>
      </c>
      <c r="AG24" s="247"/>
      <c r="AH24" s="248">
        <v>35288</v>
      </c>
      <c r="AI24" s="249" t="s">
        <v>178</v>
      </c>
      <c r="AJ24" s="250" t="s">
        <v>396</v>
      </c>
      <c r="AK24" s="251" t="s">
        <v>395</v>
      </c>
      <c r="AL24" s="252">
        <v>95</v>
      </c>
      <c r="AM24" s="253" t="s">
        <v>394</v>
      </c>
      <c r="AN24" s="254" t="s">
        <v>393</v>
      </c>
      <c r="AO24" s="255" t="s">
        <v>392</v>
      </c>
      <c r="AP24" s="256">
        <v>220937</v>
      </c>
      <c r="AQ24" s="256">
        <v>223214</v>
      </c>
      <c r="AR24" s="256"/>
      <c r="AS24" s="89"/>
      <c r="AT24" s="89"/>
      <c r="AU24" s="90" t="s">
        <v>391</v>
      </c>
      <c r="AV24" s="91">
        <v>4785</v>
      </c>
      <c r="AW24" s="92">
        <v>4800</v>
      </c>
      <c r="AX24" s="39"/>
      <c r="AY24" s="38">
        <v>2500</v>
      </c>
      <c r="AZ24" s="106" t="s">
        <v>33</v>
      </c>
      <c r="BA24" s="40">
        <f t="shared" si="0"/>
        <v>13</v>
      </c>
    </row>
    <row r="25" spans="1:53" ht="34.5" customHeight="1">
      <c r="A25" s="25"/>
      <c r="B25" s="224">
        <v>30000</v>
      </c>
      <c r="C25" s="225">
        <v>14</v>
      </c>
      <c r="D25" s="226">
        <v>198</v>
      </c>
      <c r="E25" s="227">
        <v>135</v>
      </c>
      <c r="F25" s="228"/>
      <c r="G25" s="229" t="s">
        <v>424</v>
      </c>
      <c r="H25" s="230" t="s">
        <v>423</v>
      </c>
      <c r="I25" s="231" t="s">
        <v>422</v>
      </c>
      <c r="J25" s="232" t="s">
        <v>421</v>
      </c>
      <c r="K25" s="233" t="s">
        <v>842</v>
      </c>
      <c r="L25" s="234" t="s">
        <v>420</v>
      </c>
      <c r="M25" s="257">
        <v>8926</v>
      </c>
      <c r="N25" s="236">
        <v>8820</v>
      </c>
      <c r="O25" s="237"/>
      <c r="P25" s="238">
        <v>2130</v>
      </c>
      <c r="Q25" s="238">
        <v>0</v>
      </c>
      <c r="R25" s="238" t="s">
        <v>419</v>
      </c>
      <c r="S25" s="239">
        <v>7729</v>
      </c>
      <c r="T25" s="240">
        <v>14</v>
      </c>
      <c r="U25" s="241" t="s">
        <v>418</v>
      </c>
      <c r="V25" s="242" t="s">
        <v>417</v>
      </c>
      <c r="W25" s="242" t="s">
        <v>416</v>
      </c>
      <c r="X25" s="242">
        <v>0</v>
      </c>
      <c r="Y25" s="242" t="s">
        <v>415</v>
      </c>
      <c r="Z25" s="243" t="s">
        <v>187</v>
      </c>
      <c r="AA25" s="244" t="s">
        <v>184</v>
      </c>
      <c r="AB25" s="245" t="s">
        <v>414</v>
      </c>
      <c r="AC25" s="245" t="s">
        <v>413</v>
      </c>
      <c r="AD25" s="234" t="s">
        <v>412</v>
      </c>
      <c r="AE25" s="246">
        <v>21358</v>
      </c>
      <c r="AF25" s="247">
        <v>72</v>
      </c>
      <c r="AG25" s="247"/>
      <c r="AH25" s="248">
        <v>21286</v>
      </c>
      <c r="AI25" s="249" t="s">
        <v>154</v>
      </c>
      <c r="AJ25" s="250" t="s">
        <v>411</v>
      </c>
      <c r="AK25" s="251" t="s">
        <v>410</v>
      </c>
      <c r="AL25" s="252">
        <v>99</v>
      </c>
      <c r="AM25" s="253" t="s">
        <v>409</v>
      </c>
      <c r="AN25" s="254" t="s">
        <v>408</v>
      </c>
      <c r="AO25" s="255" t="s">
        <v>407</v>
      </c>
      <c r="AP25" s="256">
        <v>150150</v>
      </c>
      <c r="AQ25" s="256">
        <v>151682</v>
      </c>
      <c r="AR25" s="256"/>
      <c r="AS25" s="89"/>
      <c r="AT25" s="89"/>
      <c r="AU25" s="90">
        <v>33</v>
      </c>
      <c r="AV25" s="91">
        <v>4585</v>
      </c>
      <c r="AW25" s="92">
        <v>4589</v>
      </c>
      <c r="AX25" s="39"/>
      <c r="AY25" s="38">
        <v>1500</v>
      </c>
      <c r="AZ25" s="106" t="s">
        <v>34</v>
      </c>
      <c r="BA25" s="40">
        <f t="shared" si="0"/>
        <v>14</v>
      </c>
    </row>
    <row r="26" spans="1:54" ht="34.5" customHeight="1">
      <c r="A26" s="25"/>
      <c r="B26" s="224">
        <v>20400</v>
      </c>
      <c r="C26" s="225">
        <v>15</v>
      </c>
      <c r="D26" s="226"/>
      <c r="E26" s="227"/>
      <c r="F26" s="228"/>
      <c r="G26" s="229"/>
      <c r="H26" s="230"/>
      <c r="I26" s="231" t="s">
        <v>433</v>
      </c>
      <c r="J26" s="232" t="s">
        <v>432</v>
      </c>
      <c r="K26" s="233" t="s">
        <v>284</v>
      </c>
      <c r="L26" s="234" t="s">
        <v>431</v>
      </c>
      <c r="M26" s="257">
        <v>21940</v>
      </c>
      <c r="N26" s="236">
        <v>12500</v>
      </c>
      <c r="O26" s="237">
        <v>5846</v>
      </c>
      <c r="P26" s="238"/>
      <c r="Q26" s="238">
        <v>5980</v>
      </c>
      <c r="R26" s="238" t="s">
        <v>430</v>
      </c>
      <c r="S26" s="239">
        <v>10606</v>
      </c>
      <c r="T26" s="240">
        <v>15</v>
      </c>
      <c r="U26" s="241" t="s">
        <v>166</v>
      </c>
      <c r="V26" s="242" t="s">
        <v>429</v>
      </c>
      <c r="W26" s="242" t="s">
        <v>375</v>
      </c>
      <c r="X26" s="242" t="s">
        <v>375</v>
      </c>
      <c r="Y26" s="242">
        <v>0.066</v>
      </c>
      <c r="Z26" s="243" t="s">
        <v>174</v>
      </c>
      <c r="AA26" s="244" t="s">
        <v>129</v>
      </c>
      <c r="AB26" s="245" t="s">
        <v>785</v>
      </c>
      <c r="AC26" s="245" t="s">
        <v>306</v>
      </c>
      <c r="AD26" s="234" t="s">
        <v>438</v>
      </c>
      <c r="AE26" s="246">
        <v>32041</v>
      </c>
      <c r="AF26" s="247">
        <v>336</v>
      </c>
      <c r="AG26" s="247">
        <v>10392</v>
      </c>
      <c r="AH26" s="248">
        <v>21313</v>
      </c>
      <c r="AI26" s="249" t="s">
        <v>157</v>
      </c>
      <c r="AJ26" s="250" t="s">
        <v>428</v>
      </c>
      <c r="AK26" s="251" t="s">
        <v>427</v>
      </c>
      <c r="AL26" s="252">
        <v>119</v>
      </c>
      <c r="AM26" s="253" t="s">
        <v>426</v>
      </c>
      <c r="AN26" s="254" t="s">
        <v>425</v>
      </c>
      <c r="AO26" s="255" t="s">
        <v>375</v>
      </c>
      <c r="AP26" s="256">
        <v>209187</v>
      </c>
      <c r="AQ26" s="256">
        <v>210557</v>
      </c>
      <c r="AR26" s="256"/>
      <c r="AS26" s="89"/>
      <c r="AT26" s="89"/>
      <c r="AU26" s="90" t="s">
        <v>799</v>
      </c>
      <c r="AV26" s="91">
        <v>6435</v>
      </c>
      <c r="AW26" s="92">
        <v>6435</v>
      </c>
      <c r="AX26" s="39"/>
      <c r="AY26" s="38">
        <v>1800</v>
      </c>
      <c r="AZ26" s="106" t="s">
        <v>35</v>
      </c>
      <c r="BA26" s="40">
        <f>BA25+1</f>
        <v>15</v>
      </c>
      <c r="BB26" s="52"/>
    </row>
    <row r="27" spans="1:53" ht="34.5" customHeight="1">
      <c r="A27" s="25"/>
      <c r="B27" s="224"/>
      <c r="C27" s="225">
        <v>16</v>
      </c>
      <c r="D27" s="226"/>
      <c r="E27" s="227"/>
      <c r="F27" s="228"/>
      <c r="G27" s="229" t="s">
        <v>136</v>
      </c>
      <c r="H27" s="230">
        <v>7</v>
      </c>
      <c r="I27" s="231" t="s">
        <v>448</v>
      </c>
      <c r="J27" s="232" t="s">
        <v>447</v>
      </c>
      <c r="K27" s="233" t="s">
        <v>446</v>
      </c>
      <c r="L27" s="234" t="s">
        <v>445</v>
      </c>
      <c r="M27" s="257">
        <v>25506</v>
      </c>
      <c r="N27" s="236">
        <v>8151</v>
      </c>
      <c r="O27" s="237"/>
      <c r="P27" s="238">
        <v>1546</v>
      </c>
      <c r="Q27" s="238"/>
      <c r="R27" s="238" t="s">
        <v>194</v>
      </c>
      <c r="S27" s="239">
        <v>7995</v>
      </c>
      <c r="T27" s="240">
        <v>16</v>
      </c>
      <c r="U27" s="241" t="s">
        <v>444</v>
      </c>
      <c r="V27" s="242" t="s">
        <v>443</v>
      </c>
      <c r="W27" s="242" t="s">
        <v>442</v>
      </c>
      <c r="X27" s="242"/>
      <c r="Y27" s="242" t="s">
        <v>121</v>
      </c>
      <c r="Z27" s="243" t="s">
        <v>157</v>
      </c>
      <c r="AA27" s="244" t="s">
        <v>441</v>
      </c>
      <c r="AB27" s="245" t="s">
        <v>440</v>
      </c>
      <c r="AC27" s="245" t="s">
        <v>439</v>
      </c>
      <c r="AD27" s="234" t="s">
        <v>438</v>
      </c>
      <c r="AE27" s="246">
        <v>29069</v>
      </c>
      <c r="AF27" s="247">
        <v>150</v>
      </c>
      <c r="AG27" s="247"/>
      <c r="AH27" s="248">
        <v>28919</v>
      </c>
      <c r="AI27" s="249" t="s">
        <v>437</v>
      </c>
      <c r="AJ27" s="250" t="s">
        <v>436</v>
      </c>
      <c r="AK27" s="251" t="s">
        <v>435</v>
      </c>
      <c r="AL27" s="252">
        <v>93</v>
      </c>
      <c r="AM27" s="253" t="s">
        <v>434</v>
      </c>
      <c r="AN27" s="254" t="s">
        <v>425</v>
      </c>
      <c r="AO27" s="255" t="s">
        <v>153</v>
      </c>
      <c r="AP27" s="256">
        <v>189795</v>
      </c>
      <c r="AQ27" s="256">
        <v>190749</v>
      </c>
      <c r="AR27" s="256"/>
      <c r="AS27" s="89"/>
      <c r="AT27" s="89"/>
      <c r="AU27" s="90" t="s">
        <v>800</v>
      </c>
      <c r="AV27" s="91">
        <v>3600</v>
      </c>
      <c r="AW27" s="92">
        <v>3600</v>
      </c>
      <c r="AX27" s="39"/>
      <c r="AY27" s="38">
        <v>3000</v>
      </c>
      <c r="AZ27" s="106" t="s">
        <v>99</v>
      </c>
      <c r="BA27" s="40">
        <v>16</v>
      </c>
    </row>
    <row r="28" spans="1:53" ht="34.5" customHeight="1">
      <c r="A28" s="25"/>
      <c r="B28" s="224"/>
      <c r="C28" s="225">
        <v>17</v>
      </c>
      <c r="D28" s="226"/>
      <c r="E28" s="227"/>
      <c r="F28" s="228"/>
      <c r="G28" s="229" t="s">
        <v>462</v>
      </c>
      <c r="H28" s="230"/>
      <c r="I28" s="231" t="s">
        <v>461</v>
      </c>
      <c r="J28" s="232" t="s">
        <v>330</v>
      </c>
      <c r="K28" s="233" t="s">
        <v>460</v>
      </c>
      <c r="L28" s="234" t="s">
        <v>459</v>
      </c>
      <c r="M28" s="257">
        <v>3798</v>
      </c>
      <c r="N28" s="236">
        <v>7503</v>
      </c>
      <c r="O28" s="237"/>
      <c r="P28" s="238"/>
      <c r="Q28" s="238"/>
      <c r="R28" s="238" t="s">
        <v>458</v>
      </c>
      <c r="S28" s="239">
        <v>5483</v>
      </c>
      <c r="T28" s="240">
        <v>17</v>
      </c>
      <c r="U28" s="241" t="s">
        <v>457</v>
      </c>
      <c r="V28" s="242" t="s">
        <v>456</v>
      </c>
      <c r="W28" s="242" t="s">
        <v>121</v>
      </c>
      <c r="X28" s="242"/>
      <c r="Y28" s="242" t="s">
        <v>455</v>
      </c>
      <c r="Z28" s="243" t="s">
        <v>111</v>
      </c>
      <c r="AA28" s="244" t="s">
        <v>115</v>
      </c>
      <c r="AB28" s="245" t="s">
        <v>454</v>
      </c>
      <c r="AC28" s="245" t="s">
        <v>453</v>
      </c>
      <c r="AD28" s="234" t="s">
        <v>195</v>
      </c>
      <c r="AE28" s="246">
        <v>14865</v>
      </c>
      <c r="AF28" s="247">
        <v>125</v>
      </c>
      <c r="AG28" s="247">
        <v>6229</v>
      </c>
      <c r="AH28" s="248">
        <v>8511</v>
      </c>
      <c r="AI28" s="249" t="s">
        <v>157</v>
      </c>
      <c r="AJ28" s="250" t="s">
        <v>162</v>
      </c>
      <c r="AK28" s="251" t="s">
        <v>452</v>
      </c>
      <c r="AL28" s="252">
        <v>100</v>
      </c>
      <c r="AM28" s="253" t="s">
        <v>257</v>
      </c>
      <c r="AN28" s="254" t="s">
        <v>451</v>
      </c>
      <c r="AO28" s="255" t="s">
        <v>450</v>
      </c>
      <c r="AP28" s="256">
        <v>103860</v>
      </c>
      <c r="AQ28" s="256">
        <v>105204</v>
      </c>
      <c r="AR28" s="256"/>
      <c r="AS28" s="89"/>
      <c r="AT28" s="89"/>
      <c r="AU28" s="90" t="s">
        <v>449</v>
      </c>
      <c r="AV28" s="91">
        <v>3200</v>
      </c>
      <c r="AW28" s="92">
        <v>3200</v>
      </c>
      <c r="AX28" s="39"/>
      <c r="AY28" s="38">
        <v>1500</v>
      </c>
      <c r="AZ28" s="107" t="s">
        <v>858</v>
      </c>
      <c r="BA28" s="40">
        <v>17</v>
      </c>
    </row>
    <row r="29" spans="1:53" ht="34.5" customHeight="1" hidden="1">
      <c r="A29" s="25"/>
      <c r="B29" s="224"/>
      <c r="C29" s="225">
        <v>17</v>
      </c>
      <c r="D29" s="226"/>
      <c r="E29" s="227"/>
      <c r="F29" s="228"/>
      <c r="G29" s="229" t="s">
        <v>150</v>
      </c>
      <c r="H29" s="230">
        <v>10</v>
      </c>
      <c r="I29" s="231" t="s">
        <v>149</v>
      </c>
      <c r="J29" s="232" t="s">
        <v>148</v>
      </c>
      <c r="K29" s="233" t="s">
        <v>206</v>
      </c>
      <c r="L29" s="234" t="s">
        <v>205</v>
      </c>
      <c r="M29" s="257">
        <v>2437</v>
      </c>
      <c r="N29" s="236">
        <v>4841</v>
      </c>
      <c r="O29" s="237">
        <v>2925</v>
      </c>
      <c r="P29" s="238">
        <v>502</v>
      </c>
      <c r="Q29" s="238"/>
      <c r="R29" s="238" t="s">
        <v>147</v>
      </c>
      <c r="S29" s="239">
        <v>3427</v>
      </c>
      <c r="T29" s="240">
        <v>17</v>
      </c>
      <c r="U29" s="241" t="s">
        <v>146</v>
      </c>
      <c r="V29" s="242" t="s">
        <v>145</v>
      </c>
      <c r="W29" s="242" t="s">
        <v>144</v>
      </c>
      <c r="X29" s="242"/>
      <c r="Y29" s="242" t="s">
        <v>143</v>
      </c>
      <c r="Z29" s="243" t="s">
        <v>142</v>
      </c>
      <c r="AA29" s="244" t="s">
        <v>138</v>
      </c>
      <c r="AB29" s="245" t="s">
        <v>141</v>
      </c>
      <c r="AC29" s="245" t="s">
        <v>204</v>
      </c>
      <c r="AD29" s="234" t="s">
        <v>140</v>
      </c>
      <c r="AE29" s="246">
        <v>4837</v>
      </c>
      <c r="AF29" s="247">
        <v>97</v>
      </c>
      <c r="AG29" s="247">
        <v>1981</v>
      </c>
      <c r="AH29" s="248">
        <v>2759</v>
      </c>
      <c r="AI29" s="249" t="s">
        <v>125</v>
      </c>
      <c r="AJ29" s="250" t="s">
        <v>126</v>
      </c>
      <c r="AK29" s="251" t="s">
        <v>139</v>
      </c>
      <c r="AL29" s="252">
        <v>69</v>
      </c>
      <c r="AM29" s="253" t="s">
        <v>102</v>
      </c>
      <c r="AN29" s="254" t="s">
        <v>104</v>
      </c>
      <c r="AO29" s="255" t="s">
        <v>190</v>
      </c>
      <c r="AP29" s="256">
        <v>64260</v>
      </c>
      <c r="AQ29" s="256">
        <v>65229</v>
      </c>
      <c r="AR29" s="256"/>
      <c r="AS29" s="89"/>
      <c r="AT29" s="89"/>
      <c r="AU29" s="90" t="s">
        <v>202</v>
      </c>
      <c r="AV29" s="91"/>
      <c r="AW29" s="92">
        <v>1781</v>
      </c>
      <c r="AX29" s="39"/>
      <c r="AY29" s="38" t="s">
        <v>24</v>
      </c>
      <c r="AZ29" s="60" t="s">
        <v>36</v>
      </c>
      <c r="BA29" s="40">
        <v>17</v>
      </c>
    </row>
    <row r="30" spans="1:53" ht="34.5" customHeight="1">
      <c r="A30" s="25"/>
      <c r="B30" s="224"/>
      <c r="C30" s="225">
        <v>18</v>
      </c>
      <c r="D30" s="226"/>
      <c r="E30" s="227"/>
      <c r="F30" s="228"/>
      <c r="G30" s="229" t="s">
        <v>176</v>
      </c>
      <c r="H30" s="230">
        <v>7</v>
      </c>
      <c r="I30" s="231" t="s">
        <v>481</v>
      </c>
      <c r="J30" s="232" t="s">
        <v>480</v>
      </c>
      <c r="K30" s="233" t="s">
        <v>479</v>
      </c>
      <c r="L30" s="234" t="s">
        <v>478</v>
      </c>
      <c r="M30" s="257">
        <v>1523</v>
      </c>
      <c r="N30" s="236">
        <v>7230</v>
      </c>
      <c r="O30" s="237"/>
      <c r="P30" s="238">
        <v>1858</v>
      </c>
      <c r="Q30" s="238"/>
      <c r="R30" s="260" t="s">
        <v>477</v>
      </c>
      <c r="S30" s="239">
        <v>6237</v>
      </c>
      <c r="T30" s="240">
        <v>18</v>
      </c>
      <c r="U30" s="241" t="s">
        <v>476</v>
      </c>
      <c r="V30" s="242" t="s">
        <v>475</v>
      </c>
      <c r="W30" s="242" t="s">
        <v>174</v>
      </c>
      <c r="X30" s="242">
        <v>0</v>
      </c>
      <c r="Y30" s="242" t="s">
        <v>474</v>
      </c>
      <c r="Z30" s="243" t="s">
        <v>473</v>
      </c>
      <c r="AA30" s="244" t="s">
        <v>147</v>
      </c>
      <c r="AB30" s="245" t="s">
        <v>472</v>
      </c>
      <c r="AC30" s="245" t="s">
        <v>471</v>
      </c>
      <c r="AD30" s="234" t="s">
        <v>470</v>
      </c>
      <c r="AE30" s="246">
        <v>13033</v>
      </c>
      <c r="AF30" s="247">
        <v>349</v>
      </c>
      <c r="AG30" s="247">
        <v>4890</v>
      </c>
      <c r="AH30" s="248">
        <v>7794</v>
      </c>
      <c r="AI30" s="249" t="s">
        <v>469</v>
      </c>
      <c r="AJ30" s="250" t="s">
        <v>468</v>
      </c>
      <c r="AK30" s="251" t="s">
        <v>467</v>
      </c>
      <c r="AL30" s="252">
        <v>58</v>
      </c>
      <c r="AM30" s="253" t="s">
        <v>466</v>
      </c>
      <c r="AN30" s="254" t="s">
        <v>465</v>
      </c>
      <c r="AO30" s="255" t="s">
        <v>464</v>
      </c>
      <c r="AP30" s="256">
        <v>94500</v>
      </c>
      <c r="AQ30" s="256">
        <v>96021</v>
      </c>
      <c r="AR30" s="256"/>
      <c r="AS30" s="89"/>
      <c r="AT30" s="89"/>
      <c r="AU30" s="90" t="s">
        <v>463</v>
      </c>
      <c r="AV30" s="91">
        <v>3360</v>
      </c>
      <c r="AW30" s="92">
        <v>3400</v>
      </c>
      <c r="AX30" s="39"/>
      <c r="AY30" s="38">
        <v>2200</v>
      </c>
      <c r="AZ30" s="107" t="s">
        <v>37</v>
      </c>
      <c r="BA30" s="40">
        <f t="shared" si="0"/>
        <v>18</v>
      </c>
    </row>
    <row r="31" spans="1:53" ht="34.5" customHeight="1">
      <c r="A31" s="25"/>
      <c r="B31" s="224"/>
      <c r="C31" s="225">
        <v>19</v>
      </c>
      <c r="D31" s="226"/>
      <c r="E31" s="227"/>
      <c r="F31" s="228"/>
      <c r="G31" s="229">
        <v>7</v>
      </c>
      <c r="H31" s="230"/>
      <c r="I31" s="231" t="s">
        <v>498</v>
      </c>
      <c r="J31" s="232" t="s">
        <v>497</v>
      </c>
      <c r="K31" s="233" t="s">
        <v>496</v>
      </c>
      <c r="L31" s="234" t="s">
        <v>495</v>
      </c>
      <c r="M31" s="257">
        <v>6699</v>
      </c>
      <c r="N31" s="236">
        <v>5922</v>
      </c>
      <c r="O31" s="237"/>
      <c r="P31" s="238"/>
      <c r="Q31" s="238"/>
      <c r="R31" s="238" t="s">
        <v>494</v>
      </c>
      <c r="S31" s="239">
        <v>4449</v>
      </c>
      <c r="T31" s="240">
        <v>19</v>
      </c>
      <c r="U31" s="241" t="s">
        <v>103</v>
      </c>
      <c r="V31" s="242" t="s">
        <v>493</v>
      </c>
      <c r="W31" s="242" t="s">
        <v>492</v>
      </c>
      <c r="X31" s="242">
        <v>0</v>
      </c>
      <c r="Y31" s="242" t="s">
        <v>201</v>
      </c>
      <c r="Z31" s="243" t="s">
        <v>491</v>
      </c>
      <c r="AA31" s="244" t="s">
        <v>490</v>
      </c>
      <c r="AB31" s="245" t="s">
        <v>489</v>
      </c>
      <c r="AC31" s="245" t="s">
        <v>488</v>
      </c>
      <c r="AD31" s="234" t="s">
        <v>487</v>
      </c>
      <c r="AE31" s="246">
        <v>14144</v>
      </c>
      <c r="AF31" s="247">
        <v>93</v>
      </c>
      <c r="AG31" s="247"/>
      <c r="AH31" s="248">
        <v>14051</v>
      </c>
      <c r="AI31" s="249" t="s">
        <v>486</v>
      </c>
      <c r="AJ31" s="250" t="s">
        <v>485</v>
      </c>
      <c r="AK31" s="251" t="s">
        <v>484</v>
      </c>
      <c r="AL31" s="252">
        <v>55</v>
      </c>
      <c r="AM31" s="253" t="s">
        <v>483</v>
      </c>
      <c r="AN31" s="254" t="s">
        <v>465</v>
      </c>
      <c r="AO31" s="255" t="s">
        <v>338</v>
      </c>
      <c r="AP31" s="256">
        <v>94422</v>
      </c>
      <c r="AQ31" s="256">
        <v>94616</v>
      </c>
      <c r="AR31" s="256"/>
      <c r="AS31" s="89"/>
      <c r="AT31" s="89"/>
      <c r="AU31" s="90" t="s">
        <v>482</v>
      </c>
      <c r="AV31" s="91">
        <v>3703</v>
      </c>
      <c r="AW31" s="92">
        <v>3718</v>
      </c>
      <c r="AX31" s="39"/>
      <c r="AY31" s="38">
        <v>1500</v>
      </c>
      <c r="AZ31" s="108" t="s">
        <v>16</v>
      </c>
      <c r="BA31" s="40">
        <f t="shared" si="0"/>
        <v>19</v>
      </c>
    </row>
    <row r="32" spans="1:53" ht="34.5" customHeight="1">
      <c r="A32" s="25"/>
      <c r="B32" s="224">
        <v>12900</v>
      </c>
      <c r="C32" s="225">
        <v>20</v>
      </c>
      <c r="D32" s="226"/>
      <c r="E32" s="227"/>
      <c r="F32" s="228"/>
      <c r="G32" s="229" t="s">
        <v>512</v>
      </c>
      <c r="H32" s="230"/>
      <c r="I32" s="231" t="s">
        <v>511</v>
      </c>
      <c r="J32" s="232" t="s">
        <v>510</v>
      </c>
      <c r="K32" s="233" t="s">
        <v>509</v>
      </c>
      <c r="L32" s="234" t="s">
        <v>508</v>
      </c>
      <c r="M32" s="257">
        <v>12566</v>
      </c>
      <c r="N32" s="236">
        <v>2200</v>
      </c>
      <c r="O32" s="237"/>
      <c r="P32" s="238"/>
      <c r="Q32" s="238"/>
      <c r="R32" s="238" t="s">
        <v>507</v>
      </c>
      <c r="S32" s="239">
        <v>3266</v>
      </c>
      <c r="T32" s="240">
        <v>20</v>
      </c>
      <c r="U32" s="241" t="s">
        <v>506</v>
      </c>
      <c r="V32" s="242" t="s">
        <v>172</v>
      </c>
      <c r="W32" s="242" t="s">
        <v>216</v>
      </c>
      <c r="X32" s="242"/>
      <c r="Y32" s="242" t="s">
        <v>155</v>
      </c>
      <c r="Z32" s="243" t="s">
        <v>505</v>
      </c>
      <c r="AA32" s="244" t="s">
        <v>811</v>
      </c>
      <c r="AB32" s="245" t="s">
        <v>504</v>
      </c>
      <c r="AC32" s="245" t="s">
        <v>503</v>
      </c>
      <c r="AD32" s="234" t="s">
        <v>502</v>
      </c>
      <c r="AE32" s="246">
        <v>8222</v>
      </c>
      <c r="AF32" s="247"/>
      <c r="AG32" s="247">
        <v>1484</v>
      </c>
      <c r="AH32" s="248">
        <v>6738</v>
      </c>
      <c r="AI32" s="249" t="s">
        <v>200</v>
      </c>
      <c r="AJ32" s="250" t="s">
        <v>501</v>
      </c>
      <c r="AK32" s="251" t="s">
        <v>500</v>
      </c>
      <c r="AL32" s="252">
        <v>94</v>
      </c>
      <c r="AM32" s="253" t="s">
        <v>257</v>
      </c>
      <c r="AN32" s="254" t="s">
        <v>499</v>
      </c>
      <c r="AO32" s="255">
        <v>1</v>
      </c>
      <c r="AP32" s="256">
        <v>61352</v>
      </c>
      <c r="AQ32" s="256">
        <v>61971</v>
      </c>
      <c r="AR32" s="256"/>
      <c r="AS32" s="89"/>
      <c r="AT32" s="89"/>
      <c r="AU32" s="90" t="s">
        <v>801</v>
      </c>
      <c r="AV32" s="91">
        <v>2916</v>
      </c>
      <c r="AW32" s="92">
        <v>2986</v>
      </c>
      <c r="AX32" s="39"/>
      <c r="AY32" s="38">
        <v>600</v>
      </c>
      <c r="AZ32" s="109" t="s">
        <v>17</v>
      </c>
      <c r="BA32" s="40">
        <f t="shared" si="0"/>
        <v>20</v>
      </c>
    </row>
    <row r="33" spans="1:53" ht="34.5" customHeight="1">
      <c r="A33" s="25"/>
      <c r="B33" s="224">
        <v>-38637</v>
      </c>
      <c r="C33" s="225">
        <v>21</v>
      </c>
      <c r="D33" s="226">
        <v>183</v>
      </c>
      <c r="E33" s="227">
        <v>168</v>
      </c>
      <c r="F33" s="228" t="s">
        <v>524</v>
      </c>
      <c r="G33" s="229"/>
      <c r="H33" s="230" t="s">
        <v>523</v>
      </c>
      <c r="I33" s="231" t="s">
        <v>522</v>
      </c>
      <c r="J33" s="232" t="s">
        <v>521</v>
      </c>
      <c r="K33" s="233" t="s">
        <v>786</v>
      </c>
      <c r="L33" s="234" t="s">
        <v>520</v>
      </c>
      <c r="M33" s="257"/>
      <c r="N33" s="236">
        <v>10218</v>
      </c>
      <c r="O33" s="237"/>
      <c r="P33" s="238">
        <v>1393</v>
      </c>
      <c r="Q33" s="238">
        <v>588</v>
      </c>
      <c r="R33" s="238" t="s">
        <v>519</v>
      </c>
      <c r="S33" s="239">
        <v>8100</v>
      </c>
      <c r="T33" s="240">
        <v>21</v>
      </c>
      <c r="U33" s="241" t="s">
        <v>518</v>
      </c>
      <c r="V33" s="242" t="s">
        <v>313</v>
      </c>
      <c r="W33" s="242" t="s">
        <v>110</v>
      </c>
      <c r="X33" s="242" t="s">
        <v>296</v>
      </c>
      <c r="Y33" s="242" t="s">
        <v>296</v>
      </c>
      <c r="Z33" s="243" t="s">
        <v>176</v>
      </c>
      <c r="AA33" s="244" t="s">
        <v>129</v>
      </c>
      <c r="AB33" s="245" t="s">
        <v>517</v>
      </c>
      <c r="AC33" s="245" t="s">
        <v>413</v>
      </c>
      <c r="AD33" s="234" t="s">
        <v>412</v>
      </c>
      <c r="AE33" s="246">
        <v>21353</v>
      </c>
      <c r="AF33" s="247">
        <v>52</v>
      </c>
      <c r="AG33" s="247"/>
      <c r="AH33" s="248">
        <v>21301</v>
      </c>
      <c r="AI33" s="249" t="s">
        <v>124</v>
      </c>
      <c r="AJ33" s="250" t="s">
        <v>516</v>
      </c>
      <c r="AK33" s="251" t="s">
        <v>515</v>
      </c>
      <c r="AL33" s="252">
        <v>68</v>
      </c>
      <c r="AM33" s="253" t="s">
        <v>514</v>
      </c>
      <c r="AN33" s="254" t="s">
        <v>513</v>
      </c>
      <c r="AO33" s="255">
        <v>1</v>
      </c>
      <c r="AP33" s="256">
        <v>150127</v>
      </c>
      <c r="AQ33" s="256">
        <v>151643</v>
      </c>
      <c r="AR33" s="256"/>
      <c r="AS33" s="89"/>
      <c r="AT33" s="89"/>
      <c r="AU33" s="90" t="s">
        <v>802</v>
      </c>
      <c r="AV33" s="91">
        <v>4405</v>
      </c>
      <c r="AW33" s="92">
        <v>4545</v>
      </c>
      <c r="AX33" s="39"/>
      <c r="AY33" s="38">
        <v>2000</v>
      </c>
      <c r="AZ33" s="110" t="s">
        <v>38</v>
      </c>
      <c r="BA33" s="40">
        <f t="shared" si="0"/>
        <v>21</v>
      </c>
    </row>
    <row r="34" spans="1:53" ht="34.5" customHeight="1">
      <c r="A34" s="25"/>
      <c r="B34" s="224">
        <v>-38490</v>
      </c>
      <c r="C34" s="225">
        <v>22</v>
      </c>
      <c r="D34" s="226"/>
      <c r="E34" s="227"/>
      <c r="F34" s="228" t="s">
        <v>120</v>
      </c>
      <c r="G34" s="229" t="s">
        <v>175</v>
      </c>
      <c r="H34" s="230" t="s">
        <v>541</v>
      </c>
      <c r="I34" s="231" t="s">
        <v>540</v>
      </c>
      <c r="J34" s="232" t="s">
        <v>539</v>
      </c>
      <c r="K34" s="233" t="s">
        <v>538</v>
      </c>
      <c r="L34" s="234" t="s">
        <v>537</v>
      </c>
      <c r="M34" s="257">
        <v>5100</v>
      </c>
      <c r="N34" s="236">
        <v>19600</v>
      </c>
      <c r="O34" s="237"/>
      <c r="P34" s="238">
        <v>4526</v>
      </c>
      <c r="Q34" s="238">
        <v>6260</v>
      </c>
      <c r="R34" s="238" t="s">
        <v>536</v>
      </c>
      <c r="S34" s="239">
        <v>15642</v>
      </c>
      <c r="T34" s="240">
        <v>22</v>
      </c>
      <c r="U34" s="241" t="s">
        <v>535</v>
      </c>
      <c r="V34" s="242" t="s">
        <v>534</v>
      </c>
      <c r="W34" s="242" t="s">
        <v>533</v>
      </c>
      <c r="X34" s="242" t="s">
        <v>165</v>
      </c>
      <c r="Y34" s="242" t="s">
        <v>532</v>
      </c>
      <c r="Z34" s="243" t="s">
        <v>531</v>
      </c>
      <c r="AA34" s="244">
        <v>7</v>
      </c>
      <c r="AB34" s="245" t="s">
        <v>530</v>
      </c>
      <c r="AC34" s="245" t="s">
        <v>529</v>
      </c>
      <c r="AD34" s="234" t="s">
        <v>528</v>
      </c>
      <c r="AE34" s="246">
        <v>40328</v>
      </c>
      <c r="AF34" s="247"/>
      <c r="AG34" s="247">
        <v>12373</v>
      </c>
      <c r="AH34" s="248">
        <v>27955</v>
      </c>
      <c r="AI34" s="249" t="s">
        <v>123</v>
      </c>
      <c r="AJ34" s="250" t="s">
        <v>177</v>
      </c>
      <c r="AK34" s="251" t="s">
        <v>527</v>
      </c>
      <c r="AL34" s="252">
        <v>95</v>
      </c>
      <c r="AM34" s="253" t="s">
        <v>526</v>
      </c>
      <c r="AN34" s="254" t="s">
        <v>320</v>
      </c>
      <c r="AO34" s="255" t="s">
        <v>525</v>
      </c>
      <c r="AP34" s="256">
        <v>255680</v>
      </c>
      <c r="AQ34" s="256">
        <v>261702</v>
      </c>
      <c r="AR34" s="256"/>
      <c r="AS34" s="89"/>
      <c r="AT34" s="89"/>
      <c r="AU34" s="90" t="s">
        <v>803</v>
      </c>
      <c r="AV34" s="91">
        <v>7223</v>
      </c>
      <c r="AW34" s="92">
        <v>7304</v>
      </c>
      <c r="AX34" s="39"/>
      <c r="AY34" s="38">
        <v>4000</v>
      </c>
      <c r="AZ34" s="111" t="s">
        <v>18</v>
      </c>
      <c r="BA34" s="40">
        <f t="shared" si="0"/>
        <v>22</v>
      </c>
    </row>
    <row r="35" spans="1:53" ht="34.5" customHeight="1">
      <c r="A35" s="25"/>
      <c r="B35" s="224">
        <v>-10800</v>
      </c>
      <c r="C35" s="225">
        <v>23</v>
      </c>
      <c r="D35" s="226"/>
      <c r="E35" s="227"/>
      <c r="F35" s="228"/>
      <c r="G35" s="229" t="s">
        <v>554</v>
      </c>
      <c r="H35" s="230"/>
      <c r="I35" s="231" t="s">
        <v>553</v>
      </c>
      <c r="J35" s="232" t="s">
        <v>552</v>
      </c>
      <c r="K35" s="233" t="s">
        <v>843</v>
      </c>
      <c r="L35" s="234" t="s">
        <v>551</v>
      </c>
      <c r="M35" s="257">
        <v>84</v>
      </c>
      <c r="N35" s="236">
        <v>11125</v>
      </c>
      <c r="O35" s="237"/>
      <c r="P35" s="238"/>
      <c r="Q35" s="238"/>
      <c r="R35" s="238" t="s">
        <v>550</v>
      </c>
      <c r="S35" s="239">
        <v>5357</v>
      </c>
      <c r="T35" s="240">
        <v>23</v>
      </c>
      <c r="U35" s="241" t="s">
        <v>549</v>
      </c>
      <c r="V35" s="242" t="s">
        <v>548</v>
      </c>
      <c r="W35" s="242" t="s">
        <v>137</v>
      </c>
      <c r="X35" s="242">
        <v>0</v>
      </c>
      <c r="Y35" s="242" t="s">
        <v>116</v>
      </c>
      <c r="Z35" s="243" t="s">
        <v>108</v>
      </c>
      <c r="AA35" s="244" t="s">
        <v>184</v>
      </c>
      <c r="AB35" s="245" t="s">
        <v>252</v>
      </c>
      <c r="AC35" s="245" t="s">
        <v>547</v>
      </c>
      <c r="AD35" s="234" t="s">
        <v>546</v>
      </c>
      <c r="AE35" s="246">
        <v>18268</v>
      </c>
      <c r="AF35" s="247">
        <v>294</v>
      </c>
      <c r="AG35" s="247"/>
      <c r="AH35" s="248">
        <v>17974</v>
      </c>
      <c r="AI35" s="249" t="s">
        <v>545</v>
      </c>
      <c r="AJ35" s="250" t="s">
        <v>177</v>
      </c>
      <c r="AK35" s="251" t="s">
        <v>210</v>
      </c>
      <c r="AL35" s="252">
        <v>64</v>
      </c>
      <c r="AM35" s="253" t="s">
        <v>544</v>
      </c>
      <c r="AN35" s="254" t="s">
        <v>543</v>
      </c>
      <c r="AO35" s="255" t="s">
        <v>542</v>
      </c>
      <c r="AP35" s="256">
        <v>114955</v>
      </c>
      <c r="AQ35" s="256">
        <v>116345</v>
      </c>
      <c r="AR35" s="256"/>
      <c r="AS35" s="89"/>
      <c r="AT35" s="89"/>
      <c r="AU35" s="90" t="s">
        <v>804</v>
      </c>
      <c r="AV35" s="91">
        <v>3899</v>
      </c>
      <c r="AW35" s="92">
        <v>3989</v>
      </c>
      <c r="AX35" s="39"/>
      <c r="AY35" s="38">
        <v>1500</v>
      </c>
      <c r="AZ35" s="111" t="s">
        <v>22</v>
      </c>
      <c r="BA35" s="40">
        <f t="shared" si="0"/>
        <v>23</v>
      </c>
    </row>
    <row r="36" spans="1:53" ht="34.5" customHeight="1">
      <c r="A36" s="25"/>
      <c r="B36" s="224"/>
      <c r="C36" s="225">
        <v>24</v>
      </c>
      <c r="D36" s="226"/>
      <c r="E36" s="227"/>
      <c r="F36" s="228"/>
      <c r="G36" s="229" t="s">
        <v>571</v>
      </c>
      <c r="H36" s="230" t="s">
        <v>570</v>
      </c>
      <c r="I36" s="231" t="s">
        <v>569</v>
      </c>
      <c r="J36" s="232" t="s">
        <v>164</v>
      </c>
      <c r="K36" s="233" t="s">
        <v>568</v>
      </c>
      <c r="L36" s="234" t="s">
        <v>567</v>
      </c>
      <c r="M36" s="257">
        <v>1676</v>
      </c>
      <c r="N36" s="236">
        <v>8076</v>
      </c>
      <c r="O36" s="237"/>
      <c r="P36" s="238">
        <v>3455</v>
      </c>
      <c r="Q36" s="238"/>
      <c r="R36" s="238" t="s">
        <v>566</v>
      </c>
      <c r="S36" s="239">
        <v>5095</v>
      </c>
      <c r="T36" s="240">
        <v>24</v>
      </c>
      <c r="U36" s="241" t="s">
        <v>197</v>
      </c>
      <c r="V36" s="242" t="s">
        <v>565</v>
      </c>
      <c r="W36" s="242" t="s">
        <v>564</v>
      </c>
      <c r="X36" s="242">
        <v>0</v>
      </c>
      <c r="Y36" s="242" t="s">
        <v>563</v>
      </c>
      <c r="Z36" s="243" t="s">
        <v>118</v>
      </c>
      <c r="AA36" s="244" t="s">
        <v>109</v>
      </c>
      <c r="AB36" s="245" t="s">
        <v>562</v>
      </c>
      <c r="AC36" s="245" t="s">
        <v>561</v>
      </c>
      <c r="AD36" s="234" t="s">
        <v>438</v>
      </c>
      <c r="AE36" s="246">
        <v>14557</v>
      </c>
      <c r="AF36" s="247">
        <v>134</v>
      </c>
      <c r="AG36" s="247"/>
      <c r="AH36" s="248">
        <v>14423</v>
      </c>
      <c r="AI36" s="249" t="s">
        <v>833</v>
      </c>
      <c r="AJ36" s="250" t="s">
        <v>560</v>
      </c>
      <c r="AK36" s="251" t="s">
        <v>559</v>
      </c>
      <c r="AL36" s="252">
        <v>63</v>
      </c>
      <c r="AM36" s="253" t="s">
        <v>558</v>
      </c>
      <c r="AN36" s="254" t="s">
        <v>557</v>
      </c>
      <c r="AO36" s="255" t="s">
        <v>556</v>
      </c>
      <c r="AP36" s="256">
        <v>95050</v>
      </c>
      <c r="AQ36" s="256">
        <v>96519</v>
      </c>
      <c r="AR36" s="256"/>
      <c r="AS36" s="89"/>
      <c r="AT36" s="89"/>
      <c r="AU36" s="90" t="s">
        <v>555</v>
      </c>
      <c r="AV36" s="91">
        <v>3600</v>
      </c>
      <c r="AW36" s="92">
        <v>3600</v>
      </c>
      <c r="AX36" s="39"/>
      <c r="AY36" s="38">
        <v>1500</v>
      </c>
      <c r="AZ36" s="112" t="s">
        <v>19</v>
      </c>
      <c r="BA36" s="40">
        <f t="shared" si="0"/>
        <v>24</v>
      </c>
    </row>
    <row r="37" spans="1:53" ht="34.5" customHeight="1">
      <c r="A37" s="25"/>
      <c r="B37" s="224"/>
      <c r="C37" s="225">
        <v>25</v>
      </c>
      <c r="D37" s="226"/>
      <c r="E37" s="227"/>
      <c r="F37" s="228"/>
      <c r="G37" s="229"/>
      <c r="H37" s="230"/>
      <c r="I37" s="231" t="s">
        <v>448</v>
      </c>
      <c r="J37" s="232" t="s">
        <v>585</v>
      </c>
      <c r="K37" s="233" t="s">
        <v>584</v>
      </c>
      <c r="L37" s="234" t="s">
        <v>583</v>
      </c>
      <c r="M37" s="257">
        <v>1566</v>
      </c>
      <c r="N37" s="236">
        <v>8975</v>
      </c>
      <c r="O37" s="237">
        <v>5378</v>
      </c>
      <c r="P37" s="238"/>
      <c r="Q37" s="238">
        <v>1525</v>
      </c>
      <c r="R37" s="238" t="s">
        <v>458</v>
      </c>
      <c r="S37" s="239">
        <v>5068</v>
      </c>
      <c r="T37" s="240">
        <v>25</v>
      </c>
      <c r="U37" s="241" t="s">
        <v>582</v>
      </c>
      <c r="V37" s="242" t="s">
        <v>581</v>
      </c>
      <c r="W37" s="242" t="s">
        <v>580</v>
      </c>
      <c r="X37" s="242" t="s">
        <v>579</v>
      </c>
      <c r="Y37" s="242" t="s">
        <v>171</v>
      </c>
      <c r="Z37" s="243" t="s">
        <v>578</v>
      </c>
      <c r="AA37" s="244" t="s">
        <v>169</v>
      </c>
      <c r="AB37" s="245" t="s">
        <v>577</v>
      </c>
      <c r="AC37" s="245" t="s">
        <v>576</v>
      </c>
      <c r="AD37" s="234" t="s">
        <v>575</v>
      </c>
      <c r="AE37" s="246">
        <v>15714</v>
      </c>
      <c r="AF37" s="247"/>
      <c r="AG37" s="247"/>
      <c r="AH37" s="248">
        <v>15714</v>
      </c>
      <c r="AI37" s="249" t="s">
        <v>178</v>
      </c>
      <c r="AJ37" s="250" t="s">
        <v>349</v>
      </c>
      <c r="AK37" s="251" t="s">
        <v>574</v>
      </c>
      <c r="AL37" s="252">
        <v>59</v>
      </c>
      <c r="AM37" s="253" t="s">
        <v>573</v>
      </c>
      <c r="AN37" s="254" t="s">
        <v>239</v>
      </c>
      <c r="AO37" s="255" t="s">
        <v>572</v>
      </c>
      <c r="AP37" s="256">
        <v>96020</v>
      </c>
      <c r="AQ37" s="256">
        <v>99346</v>
      </c>
      <c r="AR37" s="256"/>
      <c r="AS37" s="89"/>
      <c r="AT37" s="89"/>
      <c r="AU37" s="90" t="s">
        <v>787</v>
      </c>
      <c r="AV37" s="91">
        <v>4441</v>
      </c>
      <c r="AW37" s="92">
        <v>4441</v>
      </c>
      <c r="AX37" s="39"/>
      <c r="AY37" s="38">
        <v>1500</v>
      </c>
      <c r="AZ37" s="113" t="s">
        <v>39</v>
      </c>
      <c r="BA37" s="40">
        <f t="shared" si="0"/>
        <v>25</v>
      </c>
    </row>
    <row r="38" spans="1:53" ht="34.5" customHeight="1">
      <c r="A38" s="25"/>
      <c r="B38" s="224"/>
      <c r="C38" s="225">
        <v>26</v>
      </c>
      <c r="D38" s="226"/>
      <c r="E38" s="227"/>
      <c r="F38" s="228"/>
      <c r="G38" s="229"/>
      <c r="H38" s="230"/>
      <c r="I38" s="231" t="s">
        <v>599</v>
      </c>
      <c r="J38" s="232" t="s">
        <v>598</v>
      </c>
      <c r="K38" s="233" t="s">
        <v>597</v>
      </c>
      <c r="L38" s="234" t="s">
        <v>596</v>
      </c>
      <c r="M38" s="257">
        <v>2294</v>
      </c>
      <c r="N38" s="236">
        <v>4560</v>
      </c>
      <c r="O38" s="237"/>
      <c r="P38" s="238"/>
      <c r="Q38" s="238"/>
      <c r="R38" s="238" t="s">
        <v>595</v>
      </c>
      <c r="S38" s="239">
        <v>3086</v>
      </c>
      <c r="T38" s="240">
        <v>26</v>
      </c>
      <c r="U38" s="241" t="s">
        <v>594</v>
      </c>
      <c r="V38" s="242" t="s">
        <v>548</v>
      </c>
      <c r="W38" s="242" t="s">
        <v>233</v>
      </c>
      <c r="X38" s="242">
        <v>0</v>
      </c>
      <c r="Y38" s="242" t="s">
        <v>593</v>
      </c>
      <c r="Z38" s="243" t="s">
        <v>592</v>
      </c>
      <c r="AA38" s="244" t="s">
        <v>812</v>
      </c>
      <c r="AB38" s="245" t="s">
        <v>591</v>
      </c>
      <c r="AC38" s="245" t="s">
        <v>258</v>
      </c>
      <c r="AD38" s="234" t="s">
        <v>590</v>
      </c>
      <c r="AE38" s="246">
        <v>9226</v>
      </c>
      <c r="AF38" s="247">
        <v>40</v>
      </c>
      <c r="AG38" s="247"/>
      <c r="AH38" s="248">
        <v>9186</v>
      </c>
      <c r="AI38" s="249" t="s">
        <v>589</v>
      </c>
      <c r="AJ38" s="250" t="s">
        <v>135</v>
      </c>
      <c r="AK38" s="251" t="s">
        <v>588</v>
      </c>
      <c r="AL38" s="252">
        <v>60</v>
      </c>
      <c r="AM38" s="253" t="s">
        <v>587</v>
      </c>
      <c r="AN38" s="254" t="s">
        <v>346</v>
      </c>
      <c r="AO38" s="255" t="s">
        <v>586</v>
      </c>
      <c r="AP38" s="256">
        <v>66300</v>
      </c>
      <c r="AQ38" s="256">
        <v>67735</v>
      </c>
      <c r="AR38" s="256"/>
      <c r="AS38" s="89"/>
      <c r="AT38" s="89"/>
      <c r="AU38" s="90" t="s">
        <v>805</v>
      </c>
      <c r="AV38" s="91">
        <v>2640</v>
      </c>
      <c r="AW38" s="92">
        <v>2640</v>
      </c>
      <c r="AX38" s="39"/>
      <c r="AY38" s="38">
        <v>1500</v>
      </c>
      <c r="AZ38" s="113" t="s">
        <v>23</v>
      </c>
      <c r="BA38" s="40">
        <f t="shared" si="0"/>
        <v>26</v>
      </c>
    </row>
    <row r="39" spans="1:53" ht="34.5" customHeight="1">
      <c r="A39" s="25"/>
      <c r="B39" s="224"/>
      <c r="C39" s="225">
        <v>27</v>
      </c>
      <c r="D39" s="226"/>
      <c r="E39" s="227"/>
      <c r="F39" s="228"/>
      <c r="G39" s="229" t="s">
        <v>181</v>
      </c>
      <c r="H39" s="230"/>
      <c r="I39" s="231" t="s">
        <v>611</v>
      </c>
      <c r="J39" s="232" t="s">
        <v>285</v>
      </c>
      <c r="K39" s="233" t="s">
        <v>610</v>
      </c>
      <c r="L39" s="234" t="s">
        <v>609</v>
      </c>
      <c r="M39" s="257">
        <v>530</v>
      </c>
      <c r="N39" s="236">
        <v>3505</v>
      </c>
      <c r="O39" s="237"/>
      <c r="P39" s="238"/>
      <c r="Q39" s="238">
        <v>1880</v>
      </c>
      <c r="R39" s="238" t="s">
        <v>180</v>
      </c>
      <c r="S39" s="239">
        <v>2400</v>
      </c>
      <c r="T39" s="240">
        <v>27</v>
      </c>
      <c r="U39" s="241" t="s">
        <v>249</v>
      </c>
      <c r="V39" s="242" t="s">
        <v>312</v>
      </c>
      <c r="W39" s="242" t="s">
        <v>608</v>
      </c>
      <c r="X39" s="242" t="s">
        <v>607</v>
      </c>
      <c r="Y39" s="242" t="s">
        <v>606</v>
      </c>
      <c r="Z39" s="243" t="s">
        <v>605</v>
      </c>
      <c r="AA39" s="244" t="s">
        <v>812</v>
      </c>
      <c r="AB39" s="245" t="s">
        <v>604</v>
      </c>
      <c r="AC39" s="245" t="s">
        <v>160</v>
      </c>
      <c r="AD39" s="234" t="s">
        <v>603</v>
      </c>
      <c r="AE39" s="246">
        <v>5609</v>
      </c>
      <c r="AF39" s="247"/>
      <c r="AG39" s="247">
        <v>5241</v>
      </c>
      <c r="AH39" s="248">
        <v>368</v>
      </c>
      <c r="AI39" s="249" t="s">
        <v>113</v>
      </c>
      <c r="AJ39" s="250" t="s">
        <v>602</v>
      </c>
      <c r="AK39" s="251" t="s">
        <v>601</v>
      </c>
      <c r="AL39" s="252">
        <v>68</v>
      </c>
      <c r="AM39" s="253" t="s">
        <v>600</v>
      </c>
      <c r="AN39" s="254" t="s">
        <v>271</v>
      </c>
      <c r="AO39" s="255" t="s">
        <v>198</v>
      </c>
      <c r="AP39" s="256">
        <v>38435</v>
      </c>
      <c r="AQ39" s="256">
        <v>38677</v>
      </c>
      <c r="AR39" s="256"/>
      <c r="AS39" s="89"/>
      <c r="AT39" s="89"/>
      <c r="AU39" s="90" t="s">
        <v>806</v>
      </c>
      <c r="AV39" s="91">
        <v>1500</v>
      </c>
      <c r="AW39" s="92">
        <v>1500</v>
      </c>
      <c r="AX39" s="39"/>
      <c r="AY39" s="38">
        <v>800</v>
      </c>
      <c r="AZ39" s="113" t="s">
        <v>859</v>
      </c>
      <c r="BA39" s="40">
        <f t="shared" si="0"/>
        <v>27</v>
      </c>
    </row>
    <row r="40" spans="1:53" ht="34.5" customHeight="1">
      <c r="A40" s="25"/>
      <c r="B40" s="224"/>
      <c r="C40" s="225">
        <v>27</v>
      </c>
      <c r="D40" s="226"/>
      <c r="E40" s="227"/>
      <c r="F40" s="228"/>
      <c r="G40" s="229" t="s">
        <v>183</v>
      </c>
      <c r="H40" s="230"/>
      <c r="I40" s="231" t="s">
        <v>627</v>
      </c>
      <c r="J40" s="232" t="s">
        <v>626</v>
      </c>
      <c r="K40" s="233" t="s">
        <v>844</v>
      </c>
      <c r="L40" s="234" t="s">
        <v>625</v>
      </c>
      <c r="M40" s="257">
        <v>320</v>
      </c>
      <c r="N40" s="236">
        <v>3912</v>
      </c>
      <c r="O40" s="237"/>
      <c r="P40" s="238"/>
      <c r="Q40" s="238">
        <v>1260</v>
      </c>
      <c r="R40" s="238" t="s">
        <v>624</v>
      </c>
      <c r="S40" s="239">
        <v>2366</v>
      </c>
      <c r="T40" s="240">
        <v>27</v>
      </c>
      <c r="U40" s="241" t="s">
        <v>623</v>
      </c>
      <c r="V40" s="242" t="s">
        <v>622</v>
      </c>
      <c r="W40" s="242" t="s">
        <v>218</v>
      </c>
      <c r="X40" s="242" t="s">
        <v>621</v>
      </c>
      <c r="Y40" s="242" t="s">
        <v>620</v>
      </c>
      <c r="Z40" s="243" t="s">
        <v>619</v>
      </c>
      <c r="AA40" s="244" t="s">
        <v>287</v>
      </c>
      <c r="AB40" s="245" t="s">
        <v>618</v>
      </c>
      <c r="AC40" s="245" t="s">
        <v>617</v>
      </c>
      <c r="AD40" s="234" t="s">
        <v>616</v>
      </c>
      <c r="AE40" s="246">
        <v>3235</v>
      </c>
      <c r="AF40" s="247"/>
      <c r="AG40" s="247">
        <v>2607</v>
      </c>
      <c r="AH40" s="248">
        <v>628</v>
      </c>
      <c r="AI40" s="249">
        <v>0</v>
      </c>
      <c r="AJ40" s="250" t="s">
        <v>615</v>
      </c>
      <c r="AK40" s="251" t="s">
        <v>615</v>
      </c>
      <c r="AL40" s="252">
        <v>68</v>
      </c>
      <c r="AM40" s="253" t="s">
        <v>614</v>
      </c>
      <c r="AN40" s="254" t="s">
        <v>613</v>
      </c>
      <c r="AO40" s="255" t="s">
        <v>788</v>
      </c>
      <c r="AP40" s="256">
        <v>38167</v>
      </c>
      <c r="AQ40" s="256">
        <v>38230</v>
      </c>
      <c r="AR40" s="256"/>
      <c r="AS40" s="89"/>
      <c r="AT40" s="89"/>
      <c r="AU40" s="90" t="s">
        <v>796</v>
      </c>
      <c r="AV40" s="91">
        <v>1100</v>
      </c>
      <c r="AW40" s="92">
        <v>1100</v>
      </c>
      <c r="AX40" s="39"/>
      <c r="AY40" s="38">
        <v>0</v>
      </c>
      <c r="AZ40" s="113" t="s">
        <v>100</v>
      </c>
      <c r="BA40" s="40">
        <v>27</v>
      </c>
    </row>
    <row r="41" spans="1:53" ht="34.5" customHeight="1">
      <c r="A41" s="25"/>
      <c r="B41" s="224"/>
      <c r="C41" s="225">
        <v>28</v>
      </c>
      <c r="D41" s="226"/>
      <c r="E41" s="227"/>
      <c r="F41" s="228"/>
      <c r="G41" s="229" t="s">
        <v>640</v>
      </c>
      <c r="H41" s="230"/>
      <c r="I41" s="231" t="s">
        <v>639</v>
      </c>
      <c r="J41" s="232" t="s">
        <v>638</v>
      </c>
      <c r="K41" s="233" t="s">
        <v>845</v>
      </c>
      <c r="L41" s="234" t="s">
        <v>637</v>
      </c>
      <c r="M41" s="257">
        <v>825</v>
      </c>
      <c r="N41" s="236">
        <v>7650</v>
      </c>
      <c r="O41" s="237">
        <v>9683</v>
      </c>
      <c r="P41" s="238"/>
      <c r="Q41" s="238"/>
      <c r="R41" s="238" t="s">
        <v>519</v>
      </c>
      <c r="S41" s="239">
        <v>6078</v>
      </c>
      <c r="T41" s="240">
        <v>28</v>
      </c>
      <c r="U41" s="241" t="s">
        <v>134</v>
      </c>
      <c r="V41" s="242" t="s">
        <v>636</v>
      </c>
      <c r="W41" s="242" t="s">
        <v>367</v>
      </c>
      <c r="X41" s="242">
        <v>0</v>
      </c>
      <c r="Y41" s="242" t="s">
        <v>505</v>
      </c>
      <c r="Z41" s="243" t="s">
        <v>118</v>
      </c>
      <c r="AA41" s="244" t="s">
        <v>635</v>
      </c>
      <c r="AB41" s="245" t="s">
        <v>634</v>
      </c>
      <c r="AC41" s="245" t="s">
        <v>633</v>
      </c>
      <c r="AD41" s="234" t="s">
        <v>632</v>
      </c>
      <c r="AE41" s="246">
        <v>16288</v>
      </c>
      <c r="AF41" s="247"/>
      <c r="AG41" s="247"/>
      <c r="AH41" s="248">
        <v>16288</v>
      </c>
      <c r="AI41" s="249" t="s">
        <v>128</v>
      </c>
      <c r="AJ41" s="250" t="s">
        <v>631</v>
      </c>
      <c r="AK41" s="251" t="s">
        <v>630</v>
      </c>
      <c r="AL41" s="252">
        <v>96</v>
      </c>
      <c r="AM41" s="253" t="s">
        <v>526</v>
      </c>
      <c r="AN41" s="254" t="s">
        <v>543</v>
      </c>
      <c r="AO41" s="255" t="s">
        <v>629</v>
      </c>
      <c r="AP41" s="256">
        <v>112560</v>
      </c>
      <c r="AQ41" s="256">
        <v>115370</v>
      </c>
      <c r="AR41" s="256"/>
      <c r="AS41" s="89"/>
      <c r="AT41" s="89"/>
      <c r="AU41" s="90" t="s">
        <v>628</v>
      </c>
      <c r="AV41" s="91">
        <v>3015</v>
      </c>
      <c r="AW41" s="92">
        <v>3015</v>
      </c>
      <c r="AX41" s="39"/>
      <c r="AY41" s="38">
        <v>1650</v>
      </c>
      <c r="AZ41" s="113" t="s">
        <v>20</v>
      </c>
      <c r="BA41" s="40">
        <f>BA39+1</f>
        <v>28</v>
      </c>
    </row>
    <row r="42" spans="1:53" ht="34.5" customHeight="1">
      <c r="A42" s="25"/>
      <c r="B42" s="224"/>
      <c r="C42" s="225">
        <v>29</v>
      </c>
      <c r="D42" s="226"/>
      <c r="E42" s="227"/>
      <c r="F42" s="228"/>
      <c r="G42" s="229"/>
      <c r="H42" s="230"/>
      <c r="I42" s="231"/>
      <c r="J42" s="232"/>
      <c r="K42" s="233"/>
      <c r="L42" s="234"/>
      <c r="M42" s="257"/>
      <c r="N42" s="236"/>
      <c r="O42" s="237"/>
      <c r="P42" s="238"/>
      <c r="Q42" s="238"/>
      <c r="R42" s="238"/>
      <c r="S42" s="239"/>
      <c r="T42" s="240">
        <v>29</v>
      </c>
      <c r="U42" s="241"/>
      <c r="V42" s="242"/>
      <c r="W42" s="242"/>
      <c r="X42" s="242"/>
      <c r="Y42" s="242"/>
      <c r="Z42" s="243"/>
      <c r="AA42" s="244"/>
      <c r="AB42" s="245"/>
      <c r="AC42" s="245"/>
      <c r="AD42" s="234"/>
      <c r="AE42" s="246"/>
      <c r="AF42" s="247"/>
      <c r="AG42" s="247"/>
      <c r="AH42" s="248"/>
      <c r="AI42" s="249"/>
      <c r="AJ42" s="250"/>
      <c r="AK42" s="251"/>
      <c r="AL42" s="252" t="s">
        <v>106</v>
      </c>
      <c r="AM42" s="253" t="s">
        <v>106</v>
      </c>
      <c r="AN42" s="254" t="s">
        <v>106</v>
      </c>
      <c r="AO42" s="255" t="s">
        <v>105</v>
      </c>
      <c r="AP42" s="256" t="s">
        <v>106</v>
      </c>
      <c r="AQ42" s="256" t="s">
        <v>106</v>
      </c>
      <c r="AR42" s="256"/>
      <c r="AS42" s="89"/>
      <c r="AT42" s="89"/>
      <c r="AU42" s="90" t="s">
        <v>105</v>
      </c>
      <c r="AV42" s="91"/>
      <c r="AW42" s="92">
        <v>0</v>
      </c>
      <c r="AX42" s="39"/>
      <c r="AY42" s="38">
        <v>1000</v>
      </c>
      <c r="AZ42" s="113" t="s">
        <v>40</v>
      </c>
      <c r="BA42" s="40">
        <f t="shared" si="0"/>
        <v>29</v>
      </c>
    </row>
    <row r="43" spans="1:53" ht="34.5" customHeight="1">
      <c r="A43" s="25"/>
      <c r="B43" s="224"/>
      <c r="C43" s="225">
        <v>30</v>
      </c>
      <c r="D43" s="226"/>
      <c r="E43" s="227"/>
      <c r="F43" s="228"/>
      <c r="G43" s="229" t="s">
        <v>657</v>
      </c>
      <c r="H43" s="230"/>
      <c r="I43" s="231" t="s">
        <v>331</v>
      </c>
      <c r="J43" s="232" t="s">
        <v>656</v>
      </c>
      <c r="K43" s="233" t="s">
        <v>655</v>
      </c>
      <c r="L43" s="234" t="s">
        <v>654</v>
      </c>
      <c r="M43" s="257">
        <v>11330</v>
      </c>
      <c r="N43" s="236"/>
      <c r="O43" s="237"/>
      <c r="P43" s="238"/>
      <c r="Q43" s="238"/>
      <c r="R43" s="238" t="s">
        <v>653</v>
      </c>
      <c r="S43" s="239">
        <v>1337</v>
      </c>
      <c r="T43" s="240">
        <v>30</v>
      </c>
      <c r="U43" s="241" t="s">
        <v>652</v>
      </c>
      <c r="V43" s="242" t="s">
        <v>152</v>
      </c>
      <c r="W43" s="242" t="s">
        <v>651</v>
      </c>
      <c r="X43" s="242">
        <v>0</v>
      </c>
      <c r="Y43" s="242" t="s">
        <v>612</v>
      </c>
      <c r="Z43" s="243" t="s">
        <v>650</v>
      </c>
      <c r="AA43" s="244" t="s">
        <v>337</v>
      </c>
      <c r="AB43" s="245" t="s">
        <v>649</v>
      </c>
      <c r="AC43" s="245" t="s">
        <v>648</v>
      </c>
      <c r="AD43" s="234" t="s">
        <v>647</v>
      </c>
      <c r="AE43" s="246">
        <v>2781</v>
      </c>
      <c r="AF43" s="247">
        <v>113</v>
      </c>
      <c r="AG43" s="247">
        <v>2668</v>
      </c>
      <c r="AH43" s="248"/>
      <c r="AI43" s="249" t="s">
        <v>646</v>
      </c>
      <c r="AJ43" s="250" t="s">
        <v>645</v>
      </c>
      <c r="AK43" s="251" t="s">
        <v>644</v>
      </c>
      <c r="AL43" s="252">
        <v>47</v>
      </c>
      <c r="AM43" s="253" t="s">
        <v>643</v>
      </c>
      <c r="AN43" s="254" t="s">
        <v>642</v>
      </c>
      <c r="AO43" s="255" t="s">
        <v>641</v>
      </c>
      <c r="AP43" s="256">
        <v>22817</v>
      </c>
      <c r="AQ43" s="256">
        <v>23268</v>
      </c>
      <c r="AR43" s="256"/>
      <c r="AS43" s="89"/>
      <c r="AT43" s="89"/>
      <c r="AU43" s="90" t="s">
        <v>807</v>
      </c>
      <c r="AV43" s="91">
        <v>1100</v>
      </c>
      <c r="AW43" s="92">
        <v>1300</v>
      </c>
      <c r="AX43" s="39"/>
      <c r="AY43" s="38">
        <v>1000</v>
      </c>
      <c r="AZ43" s="106" t="s">
        <v>41</v>
      </c>
      <c r="BA43" s="40">
        <f t="shared" si="0"/>
        <v>30</v>
      </c>
    </row>
    <row r="44" spans="1:53" ht="34.5" customHeight="1">
      <c r="A44" s="25"/>
      <c r="B44" s="224"/>
      <c r="C44" s="225">
        <v>31</v>
      </c>
      <c r="D44" s="226"/>
      <c r="E44" s="227"/>
      <c r="F44" s="228"/>
      <c r="G44" s="229" t="s">
        <v>188</v>
      </c>
      <c r="H44" s="230"/>
      <c r="I44" s="231" t="s">
        <v>669</v>
      </c>
      <c r="J44" s="232" t="s">
        <v>668</v>
      </c>
      <c r="K44" s="233" t="s">
        <v>846</v>
      </c>
      <c r="L44" s="234" t="s">
        <v>667</v>
      </c>
      <c r="M44" s="257">
        <v>7900</v>
      </c>
      <c r="N44" s="236">
        <v>3600</v>
      </c>
      <c r="O44" s="237"/>
      <c r="P44" s="238"/>
      <c r="Q44" s="238"/>
      <c r="R44" s="238" t="s">
        <v>185</v>
      </c>
      <c r="S44" s="239">
        <v>3134</v>
      </c>
      <c r="T44" s="240">
        <v>31</v>
      </c>
      <c r="U44" s="241" t="s">
        <v>666</v>
      </c>
      <c r="V44" s="242" t="s">
        <v>665</v>
      </c>
      <c r="W44" s="242" t="s">
        <v>157</v>
      </c>
      <c r="X44" s="242">
        <v>0</v>
      </c>
      <c r="Y44" s="242" t="s">
        <v>151</v>
      </c>
      <c r="Z44" s="243" t="s">
        <v>367</v>
      </c>
      <c r="AA44" s="244" t="s">
        <v>184</v>
      </c>
      <c r="AB44" s="245" t="s">
        <v>664</v>
      </c>
      <c r="AC44" s="245" t="s">
        <v>186</v>
      </c>
      <c r="AD44" s="234" t="s">
        <v>571</v>
      </c>
      <c r="AE44" s="246">
        <v>5566</v>
      </c>
      <c r="AF44" s="247">
        <v>100</v>
      </c>
      <c r="AG44" s="247"/>
      <c r="AH44" s="248">
        <v>5466</v>
      </c>
      <c r="AI44" s="249" t="s">
        <v>663</v>
      </c>
      <c r="AJ44" s="250" t="s">
        <v>662</v>
      </c>
      <c r="AK44" s="251" t="s">
        <v>661</v>
      </c>
      <c r="AL44" s="252">
        <v>57</v>
      </c>
      <c r="AM44" s="253" t="s">
        <v>660</v>
      </c>
      <c r="AN44" s="254" t="s">
        <v>659</v>
      </c>
      <c r="AO44" s="255" t="s">
        <v>218</v>
      </c>
      <c r="AP44" s="256">
        <v>59700</v>
      </c>
      <c r="AQ44" s="256">
        <v>60548</v>
      </c>
      <c r="AR44" s="256"/>
      <c r="AS44" s="89"/>
      <c r="AT44" s="89"/>
      <c r="AU44" s="90" t="s">
        <v>658</v>
      </c>
      <c r="AV44" s="91">
        <v>1350</v>
      </c>
      <c r="AW44" s="92">
        <v>1350</v>
      </c>
      <c r="AX44" s="39"/>
      <c r="AY44" s="38">
        <v>2500</v>
      </c>
      <c r="AZ44" s="114" t="s">
        <v>21</v>
      </c>
      <c r="BA44" s="40">
        <f t="shared" si="0"/>
        <v>31</v>
      </c>
    </row>
    <row r="45" spans="1:53" ht="34.5" customHeight="1">
      <c r="A45" s="25"/>
      <c r="B45" s="224"/>
      <c r="C45" s="225">
        <v>32</v>
      </c>
      <c r="D45" s="226"/>
      <c r="E45" s="227"/>
      <c r="F45" s="228"/>
      <c r="G45" s="229"/>
      <c r="H45" s="230"/>
      <c r="I45" s="231"/>
      <c r="J45" s="232"/>
      <c r="K45" s="233"/>
      <c r="L45" s="234"/>
      <c r="M45" s="257"/>
      <c r="N45" s="236"/>
      <c r="O45" s="237"/>
      <c r="P45" s="238"/>
      <c r="Q45" s="238"/>
      <c r="R45" s="238"/>
      <c r="S45" s="239"/>
      <c r="T45" s="240">
        <v>32</v>
      </c>
      <c r="U45" s="241"/>
      <c r="V45" s="242"/>
      <c r="W45" s="242"/>
      <c r="X45" s="242"/>
      <c r="Y45" s="242"/>
      <c r="Z45" s="243"/>
      <c r="AA45" s="244"/>
      <c r="AB45" s="245"/>
      <c r="AC45" s="245"/>
      <c r="AD45" s="234"/>
      <c r="AE45" s="246"/>
      <c r="AF45" s="247"/>
      <c r="AG45" s="247"/>
      <c r="AH45" s="248"/>
      <c r="AI45" s="249"/>
      <c r="AJ45" s="250"/>
      <c r="AK45" s="251"/>
      <c r="AL45" s="252" t="s">
        <v>106</v>
      </c>
      <c r="AM45" s="253" t="s">
        <v>106</v>
      </c>
      <c r="AN45" s="254" t="s">
        <v>106</v>
      </c>
      <c r="AO45" s="255" t="s">
        <v>106</v>
      </c>
      <c r="AP45" s="256" t="s">
        <v>106</v>
      </c>
      <c r="AQ45" s="256" t="s">
        <v>106</v>
      </c>
      <c r="AR45" s="256"/>
      <c r="AS45" s="89"/>
      <c r="AT45" s="89"/>
      <c r="AU45" s="90" t="s">
        <v>105</v>
      </c>
      <c r="AV45" s="91"/>
      <c r="AW45" s="92">
        <v>0</v>
      </c>
      <c r="AX45" s="39"/>
      <c r="AY45" s="38">
        <v>5000</v>
      </c>
      <c r="AZ45" s="114" t="s">
        <v>92</v>
      </c>
      <c r="BA45" s="40">
        <f t="shared" si="0"/>
        <v>32</v>
      </c>
    </row>
    <row r="46" spans="1:54" ht="34.5" customHeight="1">
      <c r="A46" s="25"/>
      <c r="B46" s="224"/>
      <c r="C46" s="225">
        <v>33</v>
      </c>
      <c r="D46" s="226"/>
      <c r="E46" s="227"/>
      <c r="F46" s="228"/>
      <c r="G46" s="229"/>
      <c r="H46" s="230"/>
      <c r="I46" s="231"/>
      <c r="J46" s="232"/>
      <c r="K46" s="233"/>
      <c r="L46" s="234"/>
      <c r="M46" s="257"/>
      <c r="N46" s="236"/>
      <c r="O46" s="237"/>
      <c r="P46" s="238"/>
      <c r="Q46" s="238"/>
      <c r="R46" s="238"/>
      <c r="S46" s="239"/>
      <c r="T46" s="240">
        <v>33</v>
      </c>
      <c r="U46" s="241"/>
      <c r="V46" s="242"/>
      <c r="W46" s="242"/>
      <c r="X46" s="242"/>
      <c r="Y46" s="242"/>
      <c r="Z46" s="243"/>
      <c r="AA46" s="244"/>
      <c r="AB46" s="245"/>
      <c r="AC46" s="245"/>
      <c r="AD46" s="234"/>
      <c r="AE46" s="246"/>
      <c r="AF46" s="247"/>
      <c r="AG46" s="247"/>
      <c r="AH46" s="248"/>
      <c r="AI46" s="249"/>
      <c r="AJ46" s="250"/>
      <c r="AK46" s="251"/>
      <c r="AL46" s="252" t="s">
        <v>106</v>
      </c>
      <c r="AM46" s="253" t="s">
        <v>106</v>
      </c>
      <c r="AN46" s="254" t="s">
        <v>106</v>
      </c>
      <c r="AO46" s="255" t="s">
        <v>106</v>
      </c>
      <c r="AP46" s="256" t="s">
        <v>106</v>
      </c>
      <c r="AQ46" s="256" t="s">
        <v>106</v>
      </c>
      <c r="AR46" s="256"/>
      <c r="AS46" s="89"/>
      <c r="AT46" s="89"/>
      <c r="AU46" s="90" t="s">
        <v>106</v>
      </c>
      <c r="AV46" s="91"/>
      <c r="AW46" s="92">
        <v>0</v>
      </c>
      <c r="AX46" s="39"/>
      <c r="AY46" s="38">
        <v>1000</v>
      </c>
      <c r="AZ46" s="115" t="s">
        <v>90</v>
      </c>
      <c r="BA46" s="40">
        <f t="shared" si="0"/>
        <v>33</v>
      </c>
      <c r="BB46" s="52"/>
    </row>
    <row r="47" spans="1:53" ht="34.5" customHeight="1">
      <c r="A47" s="25"/>
      <c r="B47" s="224"/>
      <c r="C47" s="225">
        <v>34</v>
      </c>
      <c r="D47" s="226"/>
      <c r="E47" s="227"/>
      <c r="F47" s="228"/>
      <c r="G47" s="229" t="s">
        <v>684</v>
      </c>
      <c r="H47" s="230"/>
      <c r="I47" s="231" t="s">
        <v>683</v>
      </c>
      <c r="J47" s="232" t="s">
        <v>682</v>
      </c>
      <c r="K47" s="233" t="s">
        <v>847</v>
      </c>
      <c r="L47" s="234" t="s">
        <v>681</v>
      </c>
      <c r="M47" s="257">
        <v>2553</v>
      </c>
      <c r="N47" s="236">
        <v>5880</v>
      </c>
      <c r="O47" s="237"/>
      <c r="P47" s="238"/>
      <c r="Q47" s="238"/>
      <c r="R47" s="238" t="s">
        <v>680</v>
      </c>
      <c r="S47" s="239">
        <v>2948</v>
      </c>
      <c r="T47" s="240">
        <v>34</v>
      </c>
      <c r="U47" s="241" t="s">
        <v>156</v>
      </c>
      <c r="V47" s="242" t="s">
        <v>679</v>
      </c>
      <c r="W47" s="242" t="s">
        <v>678</v>
      </c>
      <c r="X47" s="242">
        <v>0</v>
      </c>
      <c r="Y47" s="242" t="s">
        <v>677</v>
      </c>
      <c r="Z47" s="243" t="s">
        <v>168</v>
      </c>
      <c r="AA47" s="244" t="s">
        <v>287</v>
      </c>
      <c r="AB47" s="245" t="s">
        <v>676</v>
      </c>
      <c r="AC47" s="245" t="s">
        <v>675</v>
      </c>
      <c r="AD47" s="234" t="s">
        <v>674</v>
      </c>
      <c r="AE47" s="246">
        <v>11528</v>
      </c>
      <c r="AF47" s="247"/>
      <c r="AG47" s="247"/>
      <c r="AH47" s="248">
        <v>11528</v>
      </c>
      <c r="AI47" s="249" t="s">
        <v>242</v>
      </c>
      <c r="AJ47" s="250" t="s">
        <v>673</v>
      </c>
      <c r="AK47" s="251" t="s">
        <v>672</v>
      </c>
      <c r="AL47" s="252">
        <v>58</v>
      </c>
      <c r="AM47" s="253" t="s">
        <v>671</v>
      </c>
      <c r="AN47" s="254" t="s">
        <v>376</v>
      </c>
      <c r="AO47" s="255" t="s">
        <v>832</v>
      </c>
      <c r="AP47" s="256">
        <v>73395</v>
      </c>
      <c r="AQ47" s="256">
        <v>74137</v>
      </c>
      <c r="AR47" s="256"/>
      <c r="AS47" s="89"/>
      <c r="AT47" s="89"/>
      <c r="AU47" s="90" t="s">
        <v>670</v>
      </c>
      <c r="AV47" s="91">
        <v>2846</v>
      </c>
      <c r="AW47" s="92">
        <v>2846</v>
      </c>
      <c r="AX47" s="39"/>
      <c r="AY47" s="38">
        <v>1000</v>
      </c>
      <c r="AZ47" s="116" t="s">
        <v>89</v>
      </c>
      <c r="BA47" s="40">
        <f t="shared" si="0"/>
        <v>34</v>
      </c>
    </row>
    <row r="48" spans="1:53" ht="34.5" customHeight="1" thickBot="1">
      <c r="A48" s="41"/>
      <c r="B48" s="261"/>
      <c r="C48" s="262">
        <v>35</v>
      </c>
      <c r="D48" s="263"/>
      <c r="E48" s="264"/>
      <c r="F48" s="265"/>
      <c r="G48" s="266" t="s">
        <v>115</v>
      </c>
      <c r="H48" s="267"/>
      <c r="I48" s="268" t="s">
        <v>694</v>
      </c>
      <c r="J48" s="269" t="s">
        <v>693</v>
      </c>
      <c r="K48" s="270" t="s">
        <v>848</v>
      </c>
      <c r="L48" s="271" t="s">
        <v>692</v>
      </c>
      <c r="M48" s="272">
        <v>12725</v>
      </c>
      <c r="N48" s="273">
        <v>13269</v>
      </c>
      <c r="O48" s="237"/>
      <c r="P48" s="274"/>
      <c r="Q48" s="274"/>
      <c r="R48" s="274" t="s">
        <v>146</v>
      </c>
      <c r="S48" s="275">
        <v>12156</v>
      </c>
      <c r="T48" s="276">
        <v>35</v>
      </c>
      <c r="U48" s="277" t="s">
        <v>691</v>
      </c>
      <c r="V48" s="278" t="s">
        <v>417</v>
      </c>
      <c r="W48" s="278">
        <v>1</v>
      </c>
      <c r="X48" s="278">
        <v>0</v>
      </c>
      <c r="Y48" s="278" t="s">
        <v>383</v>
      </c>
      <c r="Z48" s="279" t="s">
        <v>473</v>
      </c>
      <c r="AA48" s="280">
        <v>6</v>
      </c>
      <c r="AB48" s="281" t="s">
        <v>690</v>
      </c>
      <c r="AC48" s="281" t="s">
        <v>689</v>
      </c>
      <c r="AD48" s="271" t="s">
        <v>688</v>
      </c>
      <c r="AE48" s="282">
        <v>24656</v>
      </c>
      <c r="AF48" s="283">
        <v>275</v>
      </c>
      <c r="AG48" s="283"/>
      <c r="AH48" s="284">
        <v>24381</v>
      </c>
      <c r="AI48" s="285" t="s">
        <v>173</v>
      </c>
      <c r="AJ48" s="286" t="s">
        <v>687</v>
      </c>
      <c r="AK48" s="287" t="s">
        <v>686</v>
      </c>
      <c r="AL48" s="288">
        <v>157</v>
      </c>
      <c r="AM48" s="289" t="s">
        <v>685</v>
      </c>
      <c r="AN48" s="290" t="s">
        <v>451</v>
      </c>
      <c r="AO48" s="291" t="s">
        <v>679</v>
      </c>
      <c r="AP48" s="292">
        <v>236648</v>
      </c>
      <c r="AQ48" s="292">
        <v>241490</v>
      </c>
      <c r="AR48" s="292"/>
      <c r="AS48" s="93"/>
      <c r="AT48" s="93"/>
      <c r="AU48" s="94" t="s">
        <v>808</v>
      </c>
      <c r="AV48" s="95">
        <v>6050</v>
      </c>
      <c r="AW48" s="96">
        <v>6050</v>
      </c>
      <c r="AX48" s="43"/>
      <c r="AY48" s="42">
        <v>5000</v>
      </c>
      <c r="AZ48" s="117" t="s">
        <v>91</v>
      </c>
      <c r="BA48" s="44">
        <f t="shared" si="0"/>
        <v>35</v>
      </c>
    </row>
    <row r="49" spans="1:53" s="15" customFormat="1" ht="34.5" customHeight="1" thickBot="1">
      <c r="A49" s="61"/>
      <c r="B49" s="293"/>
      <c r="C49" s="294"/>
      <c r="D49" s="295"/>
      <c r="E49" s="296"/>
      <c r="F49" s="297"/>
      <c r="G49" s="298"/>
      <c r="H49" s="299"/>
      <c r="I49" s="300" t="s">
        <v>824</v>
      </c>
      <c r="J49" s="301" t="s">
        <v>823</v>
      </c>
      <c r="K49" s="300" t="s">
        <v>849</v>
      </c>
      <c r="L49" s="301" t="s">
        <v>822</v>
      </c>
      <c r="M49" s="302">
        <v>235139</v>
      </c>
      <c r="N49" s="303">
        <v>285265</v>
      </c>
      <c r="O49" s="304"/>
      <c r="P49" s="305">
        <v>24511</v>
      </c>
      <c r="Q49" s="305">
        <v>49162</v>
      </c>
      <c r="R49" s="306" t="s">
        <v>821</v>
      </c>
      <c r="S49" s="307">
        <v>226995</v>
      </c>
      <c r="T49" s="308"/>
      <c r="U49" s="309" t="s">
        <v>834</v>
      </c>
      <c r="V49" s="310"/>
      <c r="W49" s="310"/>
      <c r="X49" s="310"/>
      <c r="Y49" s="310"/>
      <c r="Z49" s="311"/>
      <c r="AA49" s="312" t="s">
        <v>813</v>
      </c>
      <c r="AB49" s="313" t="s">
        <v>820</v>
      </c>
      <c r="AC49" s="313" t="s">
        <v>819</v>
      </c>
      <c r="AD49" s="301" t="s">
        <v>818</v>
      </c>
      <c r="AE49" s="314">
        <v>623814</v>
      </c>
      <c r="AF49" s="305">
        <v>4108</v>
      </c>
      <c r="AG49" s="305">
        <v>97314</v>
      </c>
      <c r="AH49" s="307">
        <v>522392</v>
      </c>
      <c r="AI49" s="300" t="s">
        <v>817</v>
      </c>
      <c r="AJ49" s="306" t="s">
        <v>816</v>
      </c>
      <c r="AK49" s="301" t="s">
        <v>815</v>
      </c>
      <c r="AL49" s="314">
        <v>2735</v>
      </c>
      <c r="AM49" s="315"/>
      <c r="AN49" s="316"/>
      <c r="AO49" s="300" t="s">
        <v>814</v>
      </c>
      <c r="AP49" s="305">
        <v>4219347</v>
      </c>
      <c r="AQ49" s="305">
        <v>4282805</v>
      </c>
      <c r="AR49" s="317"/>
      <c r="AS49" s="67"/>
      <c r="AT49" s="67"/>
      <c r="AU49" s="64" t="s">
        <v>861</v>
      </c>
      <c r="AV49" s="63">
        <f>SUM(AV12:AV48)</f>
        <v>129845</v>
      </c>
      <c r="AW49" s="62">
        <v>133821</v>
      </c>
      <c r="AX49" s="66"/>
      <c r="AY49" s="65">
        <v>72650</v>
      </c>
      <c r="AZ49" s="118" t="s">
        <v>67</v>
      </c>
      <c r="BA49" s="45" t="s">
        <v>47</v>
      </c>
    </row>
    <row r="50" spans="1:53" ht="34.5" customHeight="1">
      <c r="A50" s="46"/>
      <c r="B50" s="318"/>
      <c r="C50" s="319">
        <v>1</v>
      </c>
      <c r="D50" s="320"/>
      <c r="E50" s="320"/>
      <c r="F50" s="321"/>
      <c r="G50" s="322"/>
      <c r="H50" s="323"/>
      <c r="I50" s="324" t="s">
        <v>699</v>
      </c>
      <c r="J50" s="325" t="s">
        <v>213</v>
      </c>
      <c r="K50" s="326"/>
      <c r="L50" s="327"/>
      <c r="M50" s="328">
        <v>233147</v>
      </c>
      <c r="N50" s="201"/>
      <c r="O50" s="237"/>
      <c r="P50" s="203"/>
      <c r="Q50" s="329"/>
      <c r="R50" s="330" t="s">
        <v>854</v>
      </c>
      <c r="S50" s="331">
        <v>34213</v>
      </c>
      <c r="T50" s="332">
        <v>1</v>
      </c>
      <c r="U50" s="333"/>
      <c r="V50" s="334"/>
      <c r="W50" s="334"/>
      <c r="X50" s="334"/>
      <c r="Y50" s="334"/>
      <c r="Z50" s="335"/>
      <c r="AA50" s="336" t="s">
        <v>698</v>
      </c>
      <c r="AB50" s="337"/>
      <c r="AC50" s="337"/>
      <c r="AD50" s="327"/>
      <c r="AE50" s="338">
        <v>44943</v>
      </c>
      <c r="AF50" s="339"/>
      <c r="AG50" s="339"/>
      <c r="AH50" s="340">
        <v>44943</v>
      </c>
      <c r="AI50" s="341"/>
      <c r="AJ50" s="342"/>
      <c r="AK50" s="343" t="s">
        <v>697</v>
      </c>
      <c r="AL50" s="344"/>
      <c r="AM50" s="345" t="s">
        <v>696</v>
      </c>
      <c r="AN50" s="346" t="s">
        <v>695</v>
      </c>
      <c r="AO50" s="347" t="s">
        <v>851</v>
      </c>
      <c r="AP50" s="348">
        <v>562930</v>
      </c>
      <c r="AQ50" s="348">
        <v>595267</v>
      </c>
      <c r="AR50" s="348"/>
      <c r="AS50" s="97"/>
      <c r="AT50" s="97"/>
      <c r="AU50" s="98" t="s">
        <v>825</v>
      </c>
      <c r="AV50" s="99"/>
      <c r="AW50" s="97">
        <v>8480</v>
      </c>
      <c r="AX50" s="47"/>
      <c r="AY50" s="48">
        <v>10000</v>
      </c>
      <c r="AZ50" s="119" t="s">
        <v>42</v>
      </c>
      <c r="BA50" s="49">
        <v>1</v>
      </c>
    </row>
    <row r="51" spans="1:53" ht="34.5" customHeight="1">
      <c r="A51" s="25"/>
      <c r="B51" s="224"/>
      <c r="C51" s="225">
        <v>2</v>
      </c>
      <c r="D51" s="349"/>
      <c r="E51" s="349"/>
      <c r="F51" s="228"/>
      <c r="G51" s="229"/>
      <c r="H51" s="350"/>
      <c r="I51" s="231">
        <v>74</v>
      </c>
      <c r="J51" s="351" t="s">
        <v>831</v>
      </c>
      <c r="K51" s="233" t="s">
        <v>830</v>
      </c>
      <c r="L51" s="352" t="s">
        <v>829</v>
      </c>
      <c r="M51" s="257">
        <v>409427</v>
      </c>
      <c r="N51" s="236"/>
      <c r="O51" s="237"/>
      <c r="P51" s="238"/>
      <c r="Q51" s="238"/>
      <c r="R51" s="353" t="s">
        <v>182</v>
      </c>
      <c r="S51" s="239">
        <v>67642</v>
      </c>
      <c r="T51" s="240">
        <v>2</v>
      </c>
      <c r="U51" s="241"/>
      <c r="V51" s="242"/>
      <c r="W51" s="242"/>
      <c r="X51" s="242"/>
      <c r="Y51" s="242"/>
      <c r="Z51" s="354"/>
      <c r="AA51" s="244" t="s">
        <v>107</v>
      </c>
      <c r="AB51" s="245" t="s">
        <v>192</v>
      </c>
      <c r="AC51" s="245" t="s">
        <v>191</v>
      </c>
      <c r="AD51" s="352" t="s">
        <v>191</v>
      </c>
      <c r="AE51" s="246">
        <v>75744</v>
      </c>
      <c r="AF51" s="247"/>
      <c r="AG51" s="247"/>
      <c r="AH51" s="355">
        <v>75744</v>
      </c>
      <c r="AI51" s="249"/>
      <c r="AJ51" s="250"/>
      <c r="AK51" s="356" t="s">
        <v>828</v>
      </c>
      <c r="AL51" s="252"/>
      <c r="AM51" s="253" t="s">
        <v>696</v>
      </c>
      <c r="AN51" s="254" t="s">
        <v>695</v>
      </c>
      <c r="AO51" s="357" t="s">
        <v>827</v>
      </c>
      <c r="AP51" s="256">
        <v>1056076</v>
      </c>
      <c r="AQ51" s="256">
        <v>1096529</v>
      </c>
      <c r="AR51" s="256"/>
      <c r="AS51" s="89"/>
      <c r="AT51" s="89"/>
      <c r="AU51" s="90" t="s">
        <v>826</v>
      </c>
      <c r="AV51" s="100"/>
      <c r="AW51" s="89">
        <v>12651</v>
      </c>
      <c r="AX51" s="37"/>
      <c r="AY51" s="38">
        <v>20000</v>
      </c>
      <c r="AZ51" s="114" t="s">
        <v>43</v>
      </c>
      <c r="BA51" s="40">
        <f>BA50+1</f>
        <v>2</v>
      </c>
    </row>
    <row r="52" spans="1:53" ht="34.5" customHeight="1">
      <c r="A52" s="25"/>
      <c r="B52" s="224"/>
      <c r="C52" s="225">
        <v>3</v>
      </c>
      <c r="D52" s="349"/>
      <c r="E52" s="349"/>
      <c r="F52" s="228"/>
      <c r="G52" s="229"/>
      <c r="H52" s="350"/>
      <c r="I52" s="231" t="s">
        <v>716</v>
      </c>
      <c r="J52" s="351" t="s">
        <v>715</v>
      </c>
      <c r="K52" s="233" t="s">
        <v>714</v>
      </c>
      <c r="L52" s="352" t="s">
        <v>713</v>
      </c>
      <c r="M52" s="257">
        <v>255027</v>
      </c>
      <c r="N52" s="236"/>
      <c r="O52" s="237"/>
      <c r="P52" s="238"/>
      <c r="Q52" s="238"/>
      <c r="R52" s="353" t="s">
        <v>712</v>
      </c>
      <c r="S52" s="239">
        <v>27135</v>
      </c>
      <c r="T52" s="240">
        <v>3</v>
      </c>
      <c r="U52" s="241" t="s">
        <v>711</v>
      </c>
      <c r="V52" s="242" t="s">
        <v>710</v>
      </c>
      <c r="W52" s="242" t="s">
        <v>709</v>
      </c>
      <c r="X52" s="242"/>
      <c r="Y52" s="242" t="s">
        <v>708</v>
      </c>
      <c r="Z52" s="354" t="s">
        <v>747</v>
      </c>
      <c r="AA52" s="244" t="s">
        <v>707</v>
      </c>
      <c r="AB52" s="245" t="s">
        <v>706</v>
      </c>
      <c r="AC52" s="245" t="s">
        <v>705</v>
      </c>
      <c r="AD52" s="352" t="s">
        <v>704</v>
      </c>
      <c r="AE52" s="246">
        <v>63281</v>
      </c>
      <c r="AF52" s="247"/>
      <c r="AG52" s="247"/>
      <c r="AH52" s="355">
        <v>63281</v>
      </c>
      <c r="AI52" s="249"/>
      <c r="AJ52" s="250"/>
      <c r="AK52" s="356" t="s">
        <v>703</v>
      </c>
      <c r="AL52" s="252">
        <v>171</v>
      </c>
      <c r="AM52" s="253" t="s">
        <v>702</v>
      </c>
      <c r="AN52" s="254" t="s">
        <v>543</v>
      </c>
      <c r="AO52" s="357" t="s">
        <v>701</v>
      </c>
      <c r="AP52" s="256">
        <v>666649</v>
      </c>
      <c r="AQ52" s="256">
        <v>714732</v>
      </c>
      <c r="AR52" s="256"/>
      <c r="AS52" s="89"/>
      <c r="AT52" s="89"/>
      <c r="AU52" s="90" t="s">
        <v>700</v>
      </c>
      <c r="AV52" s="100"/>
      <c r="AW52" s="89">
        <v>10164</v>
      </c>
      <c r="AX52" s="37"/>
      <c r="AY52" s="38">
        <v>10000</v>
      </c>
      <c r="AZ52" s="114" t="s">
        <v>44</v>
      </c>
      <c r="BA52" s="40">
        <f>BA51+1</f>
        <v>3</v>
      </c>
    </row>
    <row r="53" spans="1:53" ht="34.5" customHeight="1">
      <c r="A53" s="25"/>
      <c r="B53" s="224"/>
      <c r="C53" s="225">
        <v>4</v>
      </c>
      <c r="D53" s="349"/>
      <c r="E53" s="349"/>
      <c r="F53" s="228"/>
      <c r="G53" s="229"/>
      <c r="H53" s="350"/>
      <c r="I53" s="231" t="s">
        <v>773</v>
      </c>
      <c r="J53" s="351" t="s">
        <v>772</v>
      </c>
      <c r="K53" s="233" t="s">
        <v>768</v>
      </c>
      <c r="L53" s="352" t="s">
        <v>764</v>
      </c>
      <c r="M53" s="257">
        <v>229056</v>
      </c>
      <c r="N53" s="236"/>
      <c r="O53" s="237"/>
      <c r="P53" s="238"/>
      <c r="Q53" s="238"/>
      <c r="R53" s="353" t="s">
        <v>761</v>
      </c>
      <c r="S53" s="239">
        <v>27794</v>
      </c>
      <c r="T53" s="240">
        <v>4</v>
      </c>
      <c r="U53" s="241" t="s">
        <v>757</v>
      </c>
      <c r="V53" s="242" t="s">
        <v>334</v>
      </c>
      <c r="W53" s="242" t="s">
        <v>752</v>
      </c>
      <c r="X53" s="242"/>
      <c r="Y53" s="242" t="s">
        <v>751</v>
      </c>
      <c r="Z53" s="354" t="s">
        <v>748</v>
      </c>
      <c r="AA53" s="358" t="s">
        <v>744</v>
      </c>
      <c r="AB53" s="245" t="s">
        <v>740</v>
      </c>
      <c r="AC53" s="245" t="s">
        <v>736</v>
      </c>
      <c r="AD53" s="352" t="s">
        <v>732</v>
      </c>
      <c r="AE53" s="246">
        <v>57981</v>
      </c>
      <c r="AF53" s="247"/>
      <c r="AG53" s="247"/>
      <c r="AH53" s="355">
        <v>57981</v>
      </c>
      <c r="AI53" s="249"/>
      <c r="AJ53" s="250"/>
      <c r="AK53" s="356" t="s">
        <v>728</v>
      </c>
      <c r="AL53" s="252">
        <v>173</v>
      </c>
      <c r="AM53" s="253" t="s">
        <v>725</v>
      </c>
      <c r="AN53" s="254" t="s">
        <v>239</v>
      </c>
      <c r="AO53" s="357" t="s">
        <v>721</v>
      </c>
      <c r="AP53" s="256">
        <v>604204</v>
      </c>
      <c r="AQ53" s="256">
        <v>643686</v>
      </c>
      <c r="AR53" s="256"/>
      <c r="AS53" s="89"/>
      <c r="AT53" s="89"/>
      <c r="AU53" s="90" t="s">
        <v>717</v>
      </c>
      <c r="AV53" s="100"/>
      <c r="AW53" s="89">
        <v>8971</v>
      </c>
      <c r="AX53" s="37"/>
      <c r="AY53" s="38">
        <v>10000</v>
      </c>
      <c r="AZ53" s="114" t="s">
        <v>45</v>
      </c>
      <c r="BA53" s="40">
        <f>BA52+1</f>
        <v>4</v>
      </c>
    </row>
    <row r="54" spans="1:53" ht="34.5" customHeight="1">
      <c r="A54" s="25"/>
      <c r="B54" s="224"/>
      <c r="C54" s="225">
        <v>5</v>
      </c>
      <c r="D54" s="349"/>
      <c r="E54" s="349"/>
      <c r="F54" s="228"/>
      <c r="G54" s="229"/>
      <c r="H54" s="350"/>
      <c r="I54" s="231" t="s">
        <v>775</v>
      </c>
      <c r="J54" s="351" t="s">
        <v>774</v>
      </c>
      <c r="K54" s="233" t="s">
        <v>769</v>
      </c>
      <c r="L54" s="352" t="s">
        <v>765</v>
      </c>
      <c r="M54" s="257">
        <v>230985</v>
      </c>
      <c r="N54" s="236"/>
      <c r="O54" s="237"/>
      <c r="P54" s="238"/>
      <c r="Q54" s="238"/>
      <c r="R54" s="353" t="s">
        <v>762</v>
      </c>
      <c r="S54" s="239">
        <v>30389</v>
      </c>
      <c r="T54" s="240">
        <v>5</v>
      </c>
      <c r="U54" s="241" t="s">
        <v>758</v>
      </c>
      <c r="V54" s="242" t="s">
        <v>365</v>
      </c>
      <c r="W54" s="242" t="s">
        <v>753</v>
      </c>
      <c r="X54" s="242"/>
      <c r="Y54" s="242" t="s">
        <v>751</v>
      </c>
      <c r="Z54" s="354" t="s">
        <v>255</v>
      </c>
      <c r="AA54" s="358" t="s">
        <v>745</v>
      </c>
      <c r="AB54" s="245" t="s">
        <v>741</v>
      </c>
      <c r="AC54" s="245" t="s">
        <v>737</v>
      </c>
      <c r="AD54" s="352" t="s">
        <v>733</v>
      </c>
      <c r="AE54" s="246">
        <v>59439</v>
      </c>
      <c r="AF54" s="247"/>
      <c r="AG54" s="247"/>
      <c r="AH54" s="355">
        <v>59439</v>
      </c>
      <c r="AI54" s="249"/>
      <c r="AJ54" s="250"/>
      <c r="AK54" s="356" t="s">
        <v>729</v>
      </c>
      <c r="AL54" s="252">
        <v>190</v>
      </c>
      <c r="AM54" s="253" t="s">
        <v>725</v>
      </c>
      <c r="AN54" s="254" t="s">
        <v>513</v>
      </c>
      <c r="AO54" s="357" t="s">
        <v>722</v>
      </c>
      <c r="AP54" s="256">
        <v>635611</v>
      </c>
      <c r="AQ54" s="256">
        <v>686274</v>
      </c>
      <c r="AR54" s="256"/>
      <c r="AS54" s="89"/>
      <c r="AT54" s="89"/>
      <c r="AU54" s="90" t="s">
        <v>718</v>
      </c>
      <c r="AV54" s="100"/>
      <c r="AW54" s="89">
        <v>10392</v>
      </c>
      <c r="AX54" s="37"/>
      <c r="AY54" s="38">
        <v>10000</v>
      </c>
      <c r="AZ54" s="114" t="s">
        <v>46</v>
      </c>
      <c r="BA54" s="40">
        <f>BA53+1</f>
        <v>5</v>
      </c>
    </row>
    <row r="55" spans="1:53" ht="34.5" customHeight="1">
      <c r="A55" s="25"/>
      <c r="B55" s="224"/>
      <c r="C55" s="225">
        <v>6</v>
      </c>
      <c r="D55" s="349"/>
      <c r="E55" s="349"/>
      <c r="F55" s="228"/>
      <c r="G55" s="229"/>
      <c r="H55" s="350"/>
      <c r="I55" s="231" t="s">
        <v>857</v>
      </c>
      <c r="J55" s="351" t="s">
        <v>856</v>
      </c>
      <c r="K55" s="233" t="s">
        <v>770</v>
      </c>
      <c r="L55" s="352" t="s">
        <v>766</v>
      </c>
      <c r="M55" s="257">
        <v>218590</v>
      </c>
      <c r="N55" s="236"/>
      <c r="O55" s="237"/>
      <c r="P55" s="238"/>
      <c r="Q55" s="238"/>
      <c r="R55" s="353" t="s">
        <v>855</v>
      </c>
      <c r="S55" s="239">
        <v>28452</v>
      </c>
      <c r="T55" s="240">
        <v>6</v>
      </c>
      <c r="U55" s="241" t="s">
        <v>759</v>
      </c>
      <c r="V55" s="242" t="s">
        <v>755</v>
      </c>
      <c r="W55" s="242" t="s">
        <v>754</v>
      </c>
      <c r="X55" s="242"/>
      <c r="Y55" s="242" t="s">
        <v>198</v>
      </c>
      <c r="Z55" s="354" t="s">
        <v>749</v>
      </c>
      <c r="AA55" s="358" t="s">
        <v>746</v>
      </c>
      <c r="AB55" s="245" t="s">
        <v>742</v>
      </c>
      <c r="AC55" s="245" t="s">
        <v>738</v>
      </c>
      <c r="AD55" s="352" t="s">
        <v>734</v>
      </c>
      <c r="AE55" s="246">
        <v>62322</v>
      </c>
      <c r="AF55" s="247"/>
      <c r="AG55" s="247"/>
      <c r="AH55" s="355">
        <v>62322</v>
      </c>
      <c r="AI55" s="249"/>
      <c r="AJ55" s="250"/>
      <c r="AK55" s="356" t="s">
        <v>730</v>
      </c>
      <c r="AL55" s="252">
        <v>151</v>
      </c>
      <c r="AM55" s="253" t="s">
        <v>726</v>
      </c>
      <c r="AN55" s="359" t="s">
        <v>320</v>
      </c>
      <c r="AO55" s="357" t="s">
        <v>723</v>
      </c>
      <c r="AP55" s="256">
        <v>588215</v>
      </c>
      <c r="AQ55" s="256">
        <v>632269</v>
      </c>
      <c r="AR55" s="256"/>
      <c r="AS55" s="89"/>
      <c r="AT55" s="89"/>
      <c r="AU55" s="90" t="s">
        <v>719</v>
      </c>
      <c r="AV55" s="100"/>
      <c r="AW55" s="89">
        <v>8143</v>
      </c>
      <c r="AX55" s="37"/>
      <c r="AY55" s="38">
        <v>10000</v>
      </c>
      <c r="AZ55" s="114" t="s">
        <v>93</v>
      </c>
      <c r="BA55" s="40">
        <v>6</v>
      </c>
    </row>
    <row r="56" spans="1:53" ht="34.5" customHeight="1">
      <c r="A56" s="25"/>
      <c r="B56" s="224"/>
      <c r="C56" s="225">
        <v>7</v>
      </c>
      <c r="D56" s="349"/>
      <c r="E56" s="349"/>
      <c r="F56" s="228"/>
      <c r="G56" s="229"/>
      <c r="H56" s="350"/>
      <c r="I56" s="231" t="s">
        <v>404</v>
      </c>
      <c r="J56" s="351" t="s">
        <v>776</v>
      </c>
      <c r="K56" s="233" t="s">
        <v>771</v>
      </c>
      <c r="L56" s="352" t="s">
        <v>767</v>
      </c>
      <c r="M56" s="257">
        <v>224657</v>
      </c>
      <c r="N56" s="236"/>
      <c r="O56" s="237"/>
      <c r="P56" s="238"/>
      <c r="Q56" s="238"/>
      <c r="R56" s="353" t="s">
        <v>763</v>
      </c>
      <c r="S56" s="239">
        <v>28163</v>
      </c>
      <c r="T56" s="240">
        <v>7</v>
      </c>
      <c r="U56" s="241" t="s">
        <v>760</v>
      </c>
      <c r="V56" s="242" t="s">
        <v>756</v>
      </c>
      <c r="W56" s="242" t="s">
        <v>709</v>
      </c>
      <c r="X56" s="242"/>
      <c r="Y56" s="242" t="s">
        <v>128</v>
      </c>
      <c r="Z56" s="354" t="s">
        <v>750</v>
      </c>
      <c r="AA56" s="358" t="s">
        <v>423</v>
      </c>
      <c r="AB56" s="245" t="s">
        <v>743</v>
      </c>
      <c r="AC56" s="245" t="s">
        <v>739</v>
      </c>
      <c r="AD56" s="352" t="s">
        <v>735</v>
      </c>
      <c r="AE56" s="246">
        <v>65142</v>
      </c>
      <c r="AF56" s="247"/>
      <c r="AG56" s="247"/>
      <c r="AH56" s="355">
        <v>65142</v>
      </c>
      <c r="AI56" s="249"/>
      <c r="AJ56" s="250"/>
      <c r="AK56" s="356" t="s">
        <v>731</v>
      </c>
      <c r="AL56" s="252">
        <v>169</v>
      </c>
      <c r="AM56" s="253" t="s">
        <v>727</v>
      </c>
      <c r="AN56" s="359" t="s">
        <v>208</v>
      </c>
      <c r="AO56" s="357" t="s">
        <v>724</v>
      </c>
      <c r="AP56" s="256">
        <v>630799</v>
      </c>
      <c r="AQ56" s="256">
        <v>688381</v>
      </c>
      <c r="AR56" s="256"/>
      <c r="AS56" s="89"/>
      <c r="AT56" s="89"/>
      <c r="AU56" s="90" t="s">
        <v>720</v>
      </c>
      <c r="AV56" s="100"/>
      <c r="AW56" s="89">
        <v>9650</v>
      </c>
      <c r="AX56" s="37"/>
      <c r="AY56" s="38">
        <v>10000</v>
      </c>
      <c r="AZ56" s="114" t="s">
        <v>94</v>
      </c>
      <c r="BA56" s="40">
        <v>7</v>
      </c>
    </row>
    <row r="57" spans="1:53" ht="34.5" customHeight="1">
      <c r="A57" s="68"/>
      <c r="B57" s="360"/>
      <c r="C57" s="361"/>
      <c r="D57" s="362"/>
      <c r="E57" s="362"/>
      <c r="F57" s="363"/>
      <c r="G57" s="364"/>
      <c r="H57" s="365"/>
      <c r="I57" s="366"/>
      <c r="J57" s="367"/>
      <c r="K57" s="366"/>
      <c r="L57" s="367"/>
      <c r="M57" s="368">
        <f>SUM(M50:M56)</f>
        <v>1800889</v>
      </c>
      <c r="N57" s="369"/>
      <c r="O57" s="370"/>
      <c r="P57" s="371"/>
      <c r="Q57" s="372">
        <v>49162</v>
      </c>
      <c r="R57" s="360"/>
      <c r="S57" s="373">
        <v>215336</v>
      </c>
      <c r="T57" s="374"/>
      <c r="U57" s="375"/>
      <c r="V57" s="376"/>
      <c r="W57" s="376"/>
      <c r="X57" s="376"/>
      <c r="Y57" s="376"/>
      <c r="Z57" s="377"/>
      <c r="AA57" s="378"/>
      <c r="AB57" s="379"/>
      <c r="AC57" s="379"/>
      <c r="AD57" s="367"/>
      <c r="AE57" s="380">
        <v>428852</v>
      </c>
      <c r="AF57" s="371"/>
      <c r="AG57" s="371"/>
      <c r="AH57" s="373">
        <f>SUM(AH50:AH56)</f>
        <v>428852</v>
      </c>
      <c r="AI57" s="366"/>
      <c r="AJ57" s="379"/>
      <c r="AK57" s="381" t="s">
        <v>853</v>
      </c>
      <c r="AL57" s="378"/>
      <c r="AM57" s="360"/>
      <c r="AN57" s="382"/>
      <c r="AO57" s="383" t="s">
        <v>852</v>
      </c>
      <c r="AP57" s="372"/>
      <c r="AQ57" s="371"/>
      <c r="AR57" s="371"/>
      <c r="AS57" s="69"/>
      <c r="AT57" s="69"/>
      <c r="AU57" s="73" t="s">
        <v>850</v>
      </c>
      <c r="AV57" s="74"/>
      <c r="AW57" s="70">
        <v>68351</v>
      </c>
      <c r="AX57" s="72"/>
      <c r="AY57" s="71">
        <v>80000</v>
      </c>
      <c r="AZ57" s="108" t="s">
        <v>95</v>
      </c>
      <c r="BA57" s="40"/>
    </row>
    <row r="58" spans="1:53" ht="34.5" customHeight="1" thickBot="1">
      <c r="A58" s="75"/>
      <c r="B58" s="384"/>
      <c r="C58" s="385"/>
      <c r="D58" s="386"/>
      <c r="E58" s="386"/>
      <c r="F58" s="387"/>
      <c r="G58" s="388"/>
      <c r="H58" s="389"/>
      <c r="I58" s="390"/>
      <c r="J58" s="391"/>
      <c r="K58" s="390"/>
      <c r="L58" s="391"/>
      <c r="M58" s="392">
        <v>2033126</v>
      </c>
      <c r="N58" s="393">
        <v>278265</v>
      </c>
      <c r="O58" s="394"/>
      <c r="P58" s="395">
        <v>24511</v>
      </c>
      <c r="Q58" s="396">
        <v>49162</v>
      </c>
      <c r="R58" s="384"/>
      <c r="S58" s="397">
        <v>442331</v>
      </c>
      <c r="T58" s="398"/>
      <c r="U58" s="399"/>
      <c r="V58" s="400"/>
      <c r="W58" s="400"/>
      <c r="X58" s="400"/>
      <c r="Y58" s="400"/>
      <c r="Z58" s="401"/>
      <c r="AA58" s="402"/>
      <c r="AB58" s="403"/>
      <c r="AC58" s="403"/>
      <c r="AD58" s="391"/>
      <c r="AE58" s="395">
        <v>1052666</v>
      </c>
      <c r="AF58" s="396">
        <v>4108</v>
      </c>
      <c r="AG58" s="396">
        <v>97314</v>
      </c>
      <c r="AH58" s="397">
        <v>951244</v>
      </c>
      <c r="AI58" s="390"/>
      <c r="AJ58" s="403"/>
      <c r="AK58" s="391"/>
      <c r="AL58" s="402"/>
      <c r="AM58" s="384"/>
      <c r="AN58" s="404"/>
      <c r="AO58" s="405"/>
      <c r="AP58" s="406"/>
      <c r="AQ58" s="406"/>
      <c r="AR58" s="406"/>
      <c r="AS58" s="79"/>
      <c r="AT58" s="79"/>
      <c r="AU58" s="77"/>
      <c r="AV58" s="77"/>
      <c r="AW58" s="79"/>
      <c r="AX58" s="78"/>
      <c r="AY58" s="76"/>
      <c r="AZ58" s="120" t="s">
        <v>96</v>
      </c>
      <c r="BA58" s="50"/>
    </row>
    <row r="59" spans="1:53" ht="34.5" customHeight="1" thickTop="1">
      <c r="A59" s="51"/>
      <c r="B59" s="51"/>
      <c r="C59" s="51"/>
      <c r="D59" s="52"/>
      <c r="E59" s="52"/>
      <c r="F59" s="52"/>
      <c r="G59" s="51"/>
      <c r="H59" s="51"/>
      <c r="I59" s="51"/>
      <c r="J59" s="51"/>
      <c r="K59" s="51"/>
      <c r="L59" s="51"/>
      <c r="M59" s="52"/>
      <c r="N59" s="52"/>
      <c r="O59" s="52"/>
      <c r="P59" s="52"/>
      <c r="Q59" s="52"/>
      <c r="R59" s="51"/>
      <c r="S59" s="52"/>
      <c r="T59" s="52"/>
      <c r="U59" s="51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1"/>
      <c r="AN59" s="52"/>
      <c r="AO59" s="51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24"/>
      <c r="BA59" s="52"/>
    </row>
    <row r="60" spans="1:53" ht="30">
      <c r="A60" s="52"/>
      <c r="B60" s="53" t="s">
        <v>87</v>
      </c>
      <c r="C60" s="52"/>
      <c r="D60" s="53"/>
      <c r="E60" s="53"/>
      <c r="F60" s="53"/>
      <c r="G60" s="54"/>
      <c r="H60" s="54"/>
      <c r="I60" s="51"/>
      <c r="J60" s="51"/>
      <c r="K60" s="51"/>
      <c r="L60" s="51"/>
      <c r="M60" s="52"/>
      <c r="N60" s="52"/>
      <c r="O60" s="52"/>
      <c r="P60" s="52"/>
      <c r="Q60" s="52"/>
      <c r="R60" s="51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1"/>
      <c r="AN60" s="52"/>
      <c r="AO60" s="51"/>
      <c r="AP60" s="121" t="s">
        <v>863</v>
      </c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</row>
    <row r="61" spans="1:53" ht="24.75" customHeight="1">
      <c r="A61" s="52"/>
      <c r="B61" s="53" t="s">
        <v>88</v>
      </c>
      <c r="C61" s="52"/>
      <c r="D61" s="53"/>
      <c r="E61" s="53"/>
      <c r="F61" s="53"/>
      <c r="G61" s="54"/>
      <c r="H61" s="54"/>
      <c r="I61" s="51"/>
      <c r="J61" s="51"/>
      <c r="K61" s="51"/>
      <c r="L61" s="51"/>
      <c r="M61" s="52"/>
      <c r="N61" s="52"/>
      <c r="O61" s="52"/>
      <c r="P61" s="52"/>
      <c r="Q61" s="52"/>
      <c r="R61" s="51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1"/>
      <c r="AN61" s="52"/>
      <c r="AO61" s="55"/>
      <c r="AP61" s="56"/>
      <c r="AQ61" s="56" t="s">
        <v>98</v>
      </c>
      <c r="AR61" s="56"/>
      <c r="AS61" s="56"/>
      <c r="AT61" s="56"/>
      <c r="AU61" s="56"/>
      <c r="AV61" s="56"/>
      <c r="AW61" s="24"/>
      <c r="AX61" s="24"/>
      <c r="AY61" s="24"/>
      <c r="AZ61" s="24" t="s">
        <v>862</v>
      </c>
      <c r="BA61" s="52"/>
    </row>
    <row r="62" spans="1:53" ht="34.5" customHeight="1">
      <c r="A62" s="52"/>
      <c r="B62" s="52"/>
      <c r="C62" s="52"/>
      <c r="D62" s="52"/>
      <c r="E62" s="52"/>
      <c r="F62" s="52"/>
      <c r="G62" s="51"/>
      <c r="H62" s="51"/>
      <c r="I62" s="51"/>
      <c r="J62" s="51"/>
      <c r="K62" s="51"/>
      <c r="L62" s="51"/>
      <c r="M62" s="52"/>
      <c r="N62" s="52"/>
      <c r="O62" s="52"/>
      <c r="P62" s="52"/>
      <c r="Q62" s="52"/>
      <c r="R62" s="51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1"/>
      <c r="AN62" s="52"/>
      <c r="AO62" s="51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24" t="s">
        <v>98</v>
      </c>
      <c r="BA62" s="52"/>
    </row>
    <row r="63" spans="1:53" ht="34.5" customHeight="1">
      <c r="A63" s="52"/>
      <c r="B63" s="52"/>
      <c r="C63" s="52"/>
      <c r="D63" s="52"/>
      <c r="E63" s="52"/>
      <c r="F63" s="52"/>
      <c r="G63" s="51"/>
      <c r="H63" s="51"/>
      <c r="I63" s="51"/>
      <c r="J63" s="51"/>
      <c r="K63" s="51"/>
      <c r="L63" s="51"/>
      <c r="M63" s="52"/>
      <c r="N63" s="52"/>
      <c r="O63" s="52"/>
      <c r="P63" s="52"/>
      <c r="Q63" s="52"/>
      <c r="R63" s="51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1"/>
      <c r="AN63" s="52"/>
      <c r="AO63" s="51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24"/>
      <c r="BA63" s="52"/>
    </row>
    <row r="64" spans="1:53" ht="34.5" customHeight="1">
      <c r="A64" s="52"/>
      <c r="B64" s="52"/>
      <c r="C64" s="52"/>
      <c r="D64" s="52"/>
      <c r="E64" s="52"/>
      <c r="F64" s="52"/>
      <c r="G64" s="51"/>
      <c r="H64" s="51"/>
      <c r="I64" s="51"/>
      <c r="J64" s="51"/>
      <c r="K64" s="51"/>
      <c r="L64" s="51"/>
      <c r="M64" s="52"/>
      <c r="N64" s="52"/>
      <c r="O64" s="52"/>
      <c r="P64" s="52"/>
      <c r="Q64" s="52"/>
      <c r="R64" s="51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1"/>
      <c r="AN64" s="52"/>
      <c r="AO64" s="51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24"/>
      <c r="BA64" s="52"/>
    </row>
    <row r="65" spans="1:53" ht="34.5" customHeight="1">
      <c r="A65" s="52"/>
      <c r="B65" s="52"/>
      <c r="C65" s="52"/>
      <c r="D65" s="52"/>
      <c r="E65" s="52"/>
      <c r="F65" s="52"/>
      <c r="G65" s="51"/>
      <c r="H65" s="51"/>
      <c r="I65" s="51"/>
      <c r="J65" s="51"/>
      <c r="K65" s="51"/>
      <c r="L65" s="51"/>
      <c r="M65" s="52"/>
      <c r="N65" s="52"/>
      <c r="O65" s="52"/>
      <c r="P65" s="52"/>
      <c r="Q65" s="52"/>
      <c r="R65" s="51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1"/>
      <c r="AN65" s="52"/>
      <c r="AO65" s="51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24"/>
      <c r="BA65" s="52"/>
    </row>
    <row r="66" spans="7:12" ht="34.5" customHeight="1">
      <c r="G66" s="3"/>
      <c r="H66" s="3"/>
      <c r="I66" s="3"/>
      <c r="J66" s="3"/>
      <c r="K66" s="3"/>
      <c r="L66" s="3"/>
    </row>
    <row r="67" spans="7:12" ht="34.5" customHeight="1">
      <c r="G67" s="3"/>
      <c r="H67" s="3"/>
      <c r="I67" s="3"/>
      <c r="J67" s="3"/>
      <c r="K67" s="3"/>
      <c r="L67" s="3"/>
    </row>
    <row r="68" spans="7:12" ht="34.5" customHeight="1">
      <c r="G68" s="3"/>
      <c r="H68" s="3"/>
      <c r="I68" s="3"/>
      <c r="J68" s="3"/>
      <c r="K68" s="3"/>
      <c r="L68" s="3"/>
    </row>
    <row r="69" spans="7:12" ht="34.5" customHeight="1">
      <c r="G69" s="3"/>
      <c r="H69" s="3"/>
      <c r="I69" s="3"/>
      <c r="J69" s="3"/>
      <c r="K69" s="3"/>
      <c r="L69" s="3"/>
    </row>
    <row r="70" spans="7:12" ht="34.5" customHeight="1">
      <c r="G70" s="3"/>
      <c r="H70" s="3"/>
      <c r="I70" s="3"/>
      <c r="J70" s="3"/>
      <c r="K70" s="3"/>
      <c r="L70" s="3"/>
    </row>
    <row r="71" spans="7:12" ht="34.5" customHeight="1">
      <c r="G71" s="3"/>
      <c r="H71" s="3"/>
      <c r="I71" s="3"/>
      <c r="J71" s="3"/>
      <c r="K71" s="3"/>
      <c r="L71" s="3"/>
    </row>
    <row r="72" spans="7:12" ht="30" customHeight="1">
      <c r="G72" s="3"/>
      <c r="H72" s="3"/>
      <c r="I72" s="3"/>
      <c r="J72" s="3"/>
      <c r="K72" s="3"/>
      <c r="L72" s="3"/>
    </row>
    <row r="73" spans="7:12" ht="30" customHeight="1">
      <c r="G73" s="3"/>
      <c r="H73" s="3"/>
      <c r="J73" s="3"/>
      <c r="K73" s="3"/>
      <c r="L73" s="3"/>
    </row>
    <row r="74" spans="7:12" ht="30" customHeight="1">
      <c r="G74" s="3"/>
      <c r="H74" s="3"/>
      <c r="J74" s="3"/>
      <c r="K74" s="3"/>
      <c r="L74" s="3"/>
    </row>
    <row r="75" spans="7:11" ht="30" customHeight="1">
      <c r="G75" s="3"/>
      <c r="H75" s="3"/>
      <c r="J75" s="3"/>
      <c r="K75" s="3"/>
    </row>
    <row r="76" spans="7:11" ht="30" customHeight="1">
      <c r="G76" s="3"/>
      <c r="H76" s="3"/>
      <c r="J76" s="3"/>
      <c r="K76" s="3"/>
    </row>
    <row r="77" spans="7:11" ht="30" customHeight="1">
      <c r="G77" s="3"/>
      <c r="H77" s="3"/>
      <c r="J77" s="3"/>
      <c r="K77" s="3"/>
    </row>
    <row r="78" spans="7:11" ht="30" customHeight="1">
      <c r="G78" s="3"/>
      <c r="H78" s="3"/>
      <c r="J78" s="3"/>
      <c r="K78" s="3"/>
    </row>
    <row r="79" spans="7:11" ht="24">
      <c r="G79" s="3"/>
      <c r="H79" s="3"/>
      <c r="J79" s="3"/>
      <c r="K79" s="3"/>
    </row>
    <row r="80" spans="7:11" ht="24">
      <c r="G80" s="3"/>
      <c r="H80" s="3"/>
      <c r="J80" s="3"/>
      <c r="K80" s="3"/>
    </row>
    <row r="81" spans="8:11" ht="24">
      <c r="H81" s="3"/>
      <c r="J81" s="3"/>
      <c r="K81" s="3"/>
    </row>
    <row r="82" spans="8:11" ht="24">
      <c r="H82" s="3"/>
      <c r="J82" s="3"/>
      <c r="K82" s="3"/>
    </row>
    <row r="83" spans="8:11" ht="24">
      <c r="H83" s="3"/>
      <c r="J83" s="3"/>
      <c r="K83" s="3"/>
    </row>
    <row r="84" spans="8:11" ht="24">
      <c r="H84" s="3"/>
      <c r="K84" s="3"/>
    </row>
    <row r="85" spans="8:11" ht="24">
      <c r="H85" s="3"/>
      <c r="K85" s="3"/>
    </row>
    <row r="86" spans="8:11" ht="24">
      <c r="H86" s="3"/>
      <c r="K86" s="3"/>
    </row>
    <row r="87" spans="8:11" ht="24">
      <c r="H87" s="3"/>
      <c r="K87" s="3"/>
    </row>
    <row r="88" spans="8:11" ht="24">
      <c r="H88" s="3"/>
      <c r="K88" s="3"/>
    </row>
    <row r="89" spans="8:11" ht="24">
      <c r="H89" s="3"/>
      <c r="K89" s="3"/>
    </row>
    <row r="90" spans="8:11" ht="24">
      <c r="H90" s="3"/>
      <c r="K90" s="3"/>
    </row>
    <row r="91" spans="8:11" ht="24">
      <c r="H91" s="3"/>
      <c r="K91" s="3"/>
    </row>
    <row r="92" spans="8:11" ht="24">
      <c r="H92" s="3"/>
      <c r="K92" s="3"/>
    </row>
    <row r="93" spans="8:11" ht="24">
      <c r="H93" s="3"/>
      <c r="K93" s="3"/>
    </row>
    <row r="94" spans="8:11" ht="24">
      <c r="H94" s="3"/>
      <c r="K94" s="3"/>
    </row>
    <row r="95" spans="8:11" ht="24">
      <c r="H95" s="3"/>
      <c r="K95" s="3"/>
    </row>
    <row r="96" spans="8:11" ht="24">
      <c r="H96" s="3"/>
      <c r="K96" s="3"/>
    </row>
    <row r="97" spans="8:11" ht="24">
      <c r="H97" s="3"/>
      <c r="K97" s="3"/>
    </row>
    <row r="98" spans="8:11" ht="24">
      <c r="H98" s="3"/>
      <c r="K98" s="3"/>
    </row>
    <row r="99" spans="8:11" ht="24">
      <c r="H99" s="3"/>
      <c r="K99" s="3"/>
    </row>
    <row r="100" spans="8:11" ht="24">
      <c r="H100" s="3"/>
      <c r="K100" s="3"/>
    </row>
    <row r="101" spans="8:11" ht="24">
      <c r="H101" s="3"/>
      <c r="K101" s="3"/>
    </row>
    <row r="102" spans="8:11" ht="24">
      <c r="H102" s="3"/>
      <c r="K102" s="3"/>
    </row>
    <row r="103" spans="8:11" ht="24">
      <c r="H103" s="3"/>
      <c r="K103" s="3"/>
    </row>
    <row r="104" spans="8:11" ht="24">
      <c r="H104" s="3"/>
      <c r="K104" s="3"/>
    </row>
    <row r="105" spans="8:11" ht="24">
      <c r="H105" s="3"/>
      <c r="K105" s="3"/>
    </row>
    <row r="106" spans="8:11" ht="24">
      <c r="H106" s="3"/>
      <c r="K106" s="3"/>
    </row>
    <row r="107" spans="8:11" ht="24">
      <c r="H107" s="3"/>
      <c r="K107" s="3"/>
    </row>
    <row r="108" spans="8:11" ht="24">
      <c r="H108" s="3"/>
      <c r="K108" s="3"/>
    </row>
    <row r="109" spans="8:11" ht="24">
      <c r="H109" s="3"/>
      <c r="K109" s="3"/>
    </row>
    <row r="110" spans="8:11" ht="24">
      <c r="H110" s="3"/>
      <c r="K110" s="3"/>
    </row>
    <row r="111" spans="8:11" ht="24">
      <c r="H111" s="3"/>
      <c r="K111" s="3"/>
    </row>
    <row r="112" spans="8:11" ht="24">
      <c r="H112" s="3"/>
      <c r="K112" s="3"/>
    </row>
    <row r="113" spans="8:11" ht="24">
      <c r="H113" s="3"/>
      <c r="K113" s="3"/>
    </row>
    <row r="114" spans="8:11" ht="24">
      <c r="H114" s="3"/>
      <c r="K114" s="3"/>
    </row>
    <row r="115" spans="8:11" ht="24">
      <c r="H115" s="3"/>
      <c r="K115" s="3"/>
    </row>
    <row r="116" spans="8:11" ht="24">
      <c r="H116" s="3"/>
      <c r="K116" s="3"/>
    </row>
    <row r="117" spans="8:11" ht="24">
      <c r="H117" s="3"/>
      <c r="K117" s="3"/>
    </row>
    <row r="118" spans="8:11" ht="24">
      <c r="H118" s="3"/>
      <c r="K118" s="3"/>
    </row>
    <row r="119" spans="8:11" ht="24">
      <c r="H119" s="3"/>
      <c r="K119" s="3"/>
    </row>
    <row r="120" spans="8:11" ht="24">
      <c r="H120" s="3"/>
      <c r="K120" s="3"/>
    </row>
    <row r="121" spans="8:11" ht="24">
      <c r="H121" s="3"/>
      <c r="K121" s="3"/>
    </row>
    <row r="122" spans="8:11" ht="24">
      <c r="H122" s="3"/>
      <c r="K122" s="3"/>
    </row>
    <row r="123" spans="8:11" ht="24">
      <c r="H123" s="3"/>
      <c r="K123" s="3"/>
    </row>
    <row r="124" spans="8:11" ht="24">
      <c r="H124" s="3"/>
      <c r="K124" s="3"/>
    </row>
    <row r="125" spans="8:11" ht="24">
      <c r="H125" s="3"/>
      <c r="K125" s="3"/>
    </row>
    <row r="126" spans="8:11" ht="24">
      <c r="H126" s="3"/>
      <c r="K126" s="3"/>
    </row>
    <row r="127" spans="8:11" ht="24">
      <c r="H127" s="3"/>
      <c r="K127" s="3"/>
    </row>
    <row r="128" spans="8:11" ht="24">
      <c r="H128" s="3"/>
      <c r="K128" s="3"/>
    </row>
    <row r="129" spans="8:11" ht="24">
      <c r="H129" s="3"/>
      <c r="K129" s="3"/>
    </row>
    <row r="130" spans="8:11" ht="24">
      <c r="H130" s="3"/>
      <c r="K130" s="3"/>
    </row>
    <row r="131" spans="8:11" ht="24">
      <c r="H131" s="3"/>
      <c r="K131" s="3"/>
    </row>
    <row r="132" spans="8:11" ht="24">
      <c r="H132" s="3"/>
      <c r="K132" s="3"/>
    </row>
    <row r="133" spans="8:11" ht="24">
      <c r="H133" s="3"/>
      <c r="K133" s="3"/>
    </row>
    <row r="134" spans="8:11" ht="24">
      <c r="H134" s="3"/>
      <c r="K134" s="3"/>
    </row>
    <row r="135" spans="8:11" ht="24">
      <c r="H135" s="3"/>
      <c r="K135" s="3"/>
    </row>
    <row r="136" spans="8:11" ht="24">
      <c r="H136" s="3"/>
      <c r="K136" s="3"/>
    </row>
    <row r="137" spans="8:11" ht="24">
      <c r="H137" s="3"/>
      <c r="K137" s="3"/>
    </row>
    <row r="138" spans="8:11" ht="24">
      <c r="H138" s="3"/>
      <c r="K138" s="3"/>
    </row>
    <row r="139" spans="8:11" ht="24">
      <c r="H139" s="3"/>
      <c r="K139" s="3"/>
    </row>
    <row r="140" spans="8:11" ht="24">
      <c r="H140" s="3"/>
      <c r="K140" s="3"/>
    </row>
    <row r="141" spans="8:11" ht="24">
      <c r="H141" s="3"/>
      <c r="K141" s="3"/>
    </row>
    <row r="142" spans="8:11" ht="24">
      <c r="H142" s="3"/>
      <c r="K142" s="3"/>
    </row>
    <row r="143" spans="8:11" ht="24">
      <c r="H143" s="3"/>
      <c r="K143" s="3"/>
    </row>
    <row r="144" spans="8:11" ht="24">
      <c r="H144" s="3"/>
      <c r="K144" s="3"/>
    </row>
    <row r="145" spans="8:11" ht="24">
      <c r="H145" s="3"/>
      <c r="K145" s="3"/>
    </row>
    <row r="146" spans="8:11" ht="24">
      <c r="H146" s="3"/>
      <c r="K146" s="3"/>
    </row>
    <row r="147" spans="8:11" ht="24">
      <c r="H147" s="3"/>
      <c r="K147" s="3"/>
    </row>
    <row r="148" spans="8:11" ht="24">
      <c r="H148" s="3"/>
      <c r="K148" s="3"/>
    </row>
    <row r="149" spans="8:11" ht="24">
      <c r="H149" s="3"/>
      <c r="K149" s="3"/>
    </row>
    <row r="150" spans="8:11" ht="24">
      <c r="H150" s="3"/>
      <c r="K150" s="3"/>
    </row>
    <row r="151" spans="8:11" ht="24">
      <c r="H151" s="3"/>
      <c r="K151" s="3"/>
    </row>
    <row r="152" spans="8:11" ht="24">
      <c r="H152" s="3"/>
      <c r="K152" s="3"/>
    </row>
    <row r="153" spans="8:11" ht="24">
      <c r="H153" s="3"/>
      <c r="K153" s="3"/>
    </row>
    <row r="154" spans="8:11" ht="24">
      <c r="H154" s="3"/>
      <c r="K154" s="3"/>
    </row>
    <row r="155" spans="8:11" ht="24">
      <c r="H155" s="3"/>
      <c r="K155" s="3"/>
    </row>
    <row r="156" spans="8:11" ht="24">
      <c r="H156" s="3"/>
      <c r="K156" s="3"/>
    </row>
    <row r="157" spans="8:11" ht="24">
      <c r="H157" s="3"/>
      <c r="K157" s="3"/>
    </row>
    <row r="158" spans="8:11" ht="24">
      <c r="H158" s="3"/>
      <c r="K158" s="3"/>
    </row>
    <row r="159" spans="8:11" ht="24">
      <c r="H159" s="3"/>
      <c r="K159" s="3"/>
    </row>
    <row r="160" spans="8:11" ht="24">
      <c r="H160" s="3"/>
      <c r="K160" s="3"/>
    </row>
    <row r="161" ht="24">
      <c r="H161" s="3"/>
    </row>
    <row r="162" ht="24">
      <c r="H162" s="3"/>
    </row>
    <row r="163" ht="24">
      <c r="H163" s="3"/>
    </row>
    <row r="164" ht="24">
      <c r="H164" s="3"/>
    </row>
    <row r="165" ht="24">
      <c r="H165" s="3"/>
    </row>
    <row r="166" ht="24">
      <c r="H166" s="3"/>
    </row>
    <row r="167" ht="24">
      <c r="H167" s="3"/>
    </row>
    <row r="168" ht="24">
      <c r="H168" s="3"/>
    </row>
    <row r="169" ht="24">
      <c r="H169" s="3"/>
    </row>
    <row r="170" ht="24">
      <c r="H170" s="3"/>
    </row>
    <row r="171" ht="24">
      <c r="H171" s="3"/>
    </row>
    <row r="172" ht="24">
      <c r="H172" s="3"/>
    </row>
    <row r="173" ht="24">
      <c r="H173" s="3"/>
    </row>
    <row r="174" ht="24">
      <c r="H174" s="3"/>
    </row>
    <row r="175" ht="24">
      <c r="H175" s="3"/>
    </row>
    <row r="176" ht="24">
      <c r="H176" s="3"/>
    </row>
    <row r="177" ht="24">
      <c r="H177" s="3"/>
    </row>
    <row r="178" ht="24">
      <c r="H178" s="3"/>
    </row>
    <row r="179" ht="24">
      <c r="H179" s="3"/>
    </row>
    <row r="180" ht="24">
      <c r="H180" s="3"/>
    </row>
    <row r="181" ht="24">
      <c r="H181" s="3"/>
    </row>
    <row r="182" ht="24">
      <c r="H182" s="3"/>
    </row>
    <row r="183" ht="24">
      <c r="H183" s="3"/>
    </row>
    <row r="184" ht="24">
      <c r="H184" s="3"/>
    </row>
    <row r="185" ht="24">
      <c r="H185" s="3"/>
    </row>
    <row r="186" ht="24">
      <c r="H186" s="3"/>
    </row>
    <row r="187" ht="24">
      <c r="H187" s="3"/>
    </row>
    <row r="188" ht="24">
      <c r="H188" s="3"/>
    </row>
    <row r="189" ht="24">
      <c r="H189" s="3"/>
    </row>
    <row r="190" ht="24">
      <c r="H190" s="3"/>
    </row>
    <row r="191" ht="24">
      <c r="H191" s="3"/>
    </row>
    <row r="192" ht="24">
      <c r="H192" s="3"/>
    </row>
    <row r="193" ht="24">
      <c r="H193" s="3"/>
    </row>
    <row r="194" ht="24">
      <c r="H194" s="3"/>
    </row>
    <row r="195" ht="24">
      <c r="H195" s="3"/>
    </row>
    <row r="196" ht="24">
      <c r="H196" s="3"/>
    </row>
    <row r="197" ht="24">
      <c r="H197" s="3"/>
    </row>
    <row r="198" ht="24">
      <c r="H198" s="3"/>
    </row>
    <row r="199" ht="24">
      <c r="H199" s="3"/>
    </row>
  </sheetData>
  <mergeCells count="3">
    <mergeCell ref="R10:R11"/>
    <mergeCell ref="AP60:BA60"/>
    <mergeCell ref="Q5:R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Dear User!</cp:lastModifiedBy>
  <cp:lastPrinted>2008-05-17T21:52:50Z</cp:lastPrinted>
  <dcterms:created xsi:type="dcterms:W3CDTF">2003-04-07T05:18:21Z</dcterms:created>
  <dcterms:modified xsi:type="dcterms:W3CDTF">2008-06-15T20:05:55Z</dcterms:modified>
  <cp:category/>
  <cp:version/>
  <cp:contentType/>
  <cp:contentStatus/>
</cp:coreProperties>
</file>